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irviehomes-my.sharepoint.com/personal/carl_irviehomes_com/Documents/Legal/Irvie Homes LLC/Advocacy/NMSTRA/Elections/2025/"/>
    </mc:Choice>
  </mc:AlternateContent>
  <xr:revisionPtr revIDLastSave="0" documentId="8_{F5CD56ED-FCCA-48D7-B871-563609505D3F}" xr6:coauthVersionLast="47" xr6:coauthVersionMax="47" xr10:uidLastSave="{00000000-0000-0000-0000-000000000000}"/>
  <bookViews>
    <workbookView xWindow="28770" yWindow="-16320" windowWidth="29040" windowHeight="15720" xr2:uid="{00000000-000D-0000-FFFF-FFFF00000000}"/>
  </bookViews>
  <sheets>
    <sheet name="Candidate Responses and Grades" sheetId="1" r:id="rId1"/>
    <sheet name="GPT Grading"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1" l="1"/>
  <c r="D11" i="1"/>
  <c r="D12" i="1"/>
  <c r="D10" i="1"/>
  <c r="D9" i="1"/>
  <c r="D7" i="1"/>
  <c r="D8" i="1"/>
  <c r="D2" i="1"/>
  <c r="D3" i="1"/>
  <c r="D4" i="1"/>
  <c r="D5" i="1"/>
  <c r="D6" i="1"/>
  <c r="D14" i="1"/>
  <c r="D16" i="1"/>
  <c r="D15" i="1"/>
  <c r="D17" i="1"/>
  <c r="D20" i="1"/>
  <c r="D19" i="1"/>
  <c r="D18" i="1"/>
  <c r="D22" i="1"/>
  <c r="D21" i="1"/>
  <c r="D23" i="1"/>
  <c r="D24" i="1"/>
  <c r="D29" i="1"/>
  <c r="D30" i="1"/>
  <c r="D27" i="1"/>
  <c r="D28" i="1"/>
  <c r="D26" i="1"/>
  <c r="D25" i="1"/>
  <c r="D31" i="1"/>
  <c r="D32" i="1"/>
  <c r="D33" i="1"/>
  <c r="D34" i="1"/>
</calcChain>
</file>

<file path=xl/sharedStrings.xml><?xml version="1.0" encoding="utf-8"?>
<sst xmlns="http://schemas.openxmlformats.org/spreadsheetml/2006/main" count="970" uniqueCount="455">
  <si>
    <t>Timestamp</t>
  </si>
  <si>
    <t>Email Address</t>
  </si>
  <si>
    <t>Name</t>
  </si>
  <si>
    <t>Position</t>
  </si>
  <si>
    <t>Political party</t>
  </si>
  <si>
    <t>Campaign website (if applicable)</t>
  </si>
  <si>
    <t>Phone number</t>
  </si>
  <si>
    <t>District or area represented</t>
  </si>
  <si>
    <t>info@votemayoradair.com</t>
  </si>
  <si>
    <t>Alpana Adair</t>
  </si>
  <si>
    <t>Support mainly in mixed use or higher density areas to balance property rights with neighborhood character</t>
  </si>
  <si>
    <t>No, all STRs should follow one uniform standard</t>
  </si>
  <si>
    <t>STRs do not meaningfully affect the housing market</t>
  </si>
  <si>
    <t>Let supply and demand economics create this balance naturally</t>
  </si>
  <si>
    <t>Insufficient new home construction</t>
  </si>
  <si>
    <t>Yes, but the cap should flex with neighborhood needs and tourism demand</t>
  </si>
  <si>
    <t>Prefer a differentiated approach that recognizes the unique role of STRs</t>
  </si>
  <si>
    <t>Support if revenues clearly fund enforcement and neighborhood benefits</t>
  </si>
  <si>
    <t>No, tax rules should apply equally to all STRs</t>
  </si>
  <si>
    <t>I support the study-first approach of House Memorial 52 (2025) for STRs. By thoroughly examining the economics, taxation, and regulation of STRs, we can make informed decisions based on data, not assumptions. This will help balance the economic benefits of STRs with the need for affordable housing, ensuring any changes are effective and fair. Rushed legislation risks overlooking key factors and could have unintended consequences.</t>
  </si>
  <si>
    <t>Reclassifying residential STRs as commercial properties for tax purposes could be unfair to homeowners who rent out their homes short-term. It would lead to higher property taxes, which could increase by 30% or more, making it harder for homeowners to stay in the market. STRs are still primarily residential, and treating them like commercial properties contradicts past rulings. While it’s important to address housing affordability, this approach could hurt homeowners and discourage rental income. A more balanced solution is needed to make sure policies are fair to both homeowners and the community.</t>
  </si>
  <si>
    <t>To harmonize STRs with community needs and housing goals, I would implement STR registration with caps to prevent over-saturation in key areas, and offer tax incentives for homeowners who choose long-term rentals over short-term ones. STR operators should also contribute to affordable housing funds. I’d create zoning restrictions to keep STRs in designated tourist areas and ensure they meet safety standards. Before approving new STRs, I’d require community impact assessments to protect neighborhoods. Transparency would be key, with clear disclosure requirements for rental terms and strict enforcement of local regulations. Finally, I’d use data to fine-tune regulations and ensure they meet the evolving needs of our communities.</t>
  </si>
  <si>
    <t>Yes, I welcome ongoing collaboration</t>
  </si>
  <si>
    <t>Strongly supportive, see STRs as a key economic driver and a property rights matter</t>
  </si>
  <si>
    <t>Independent</t>
  </si>
  <si>
    <t>votemayoradair.com</t>
  </si>
  <si>
    <t>505-304-0064</t>
  </si>
  <si>
    <t>Southeast</t>
  </si>
  <si>
    <t>dwhiteformayor@gmail.com</t>
  </si>
  <si>
    <t>Darren White</t>
  </si>
  <si>
    <t>Support, provided reasonable local oversight still safeguards property rights</t>
  </si>
  <si>
    <t xml:space="preserve">Insufficient new home construction, The red tape and delays inherent in the city planning department. </t>
  </si>
  <si>
    <t>No, let existing regulations and the market guide supply while protecting property rights</t>
  </si>
  <si>
    <t>Oppose any extra STR specific taxes</t>
  </si>
  <si>
    <t xml:space="preserve">Yes. A study-first approach promotes smart, evidence-based policymaking - especially when it involves taxes and regulations. </t>
  </si>
  <si>
    <t xml:space="preserve">No. </t>
  </si>
  <si>
    <t xml:space="preserve">I have pledged to oppose any tax increases. </t>
  </si>
  <si>
    <t xml:space="preserve">Republican </t>
  </si>
  <si>
    <t>darrenwhiteformayor.com</t>
  </si>
  <si>
    <t>505-400-4437</t>
  </si>
  <si>
    <t>City of Albuquerque</t>
  </si>
  <si>
    <t>contact@armijo4mayor.com</t>
  </si>
  <si>
    <t>Mayling Armijo</t>
  </si>
  <si>
    <t>Yes, owner occupied STRs should enjoy lighter requirements that reflect their stewardship and property rights</t>
  </si>
  <si>
    <t>STRs have minimal statewide impact, though some hotspots feel pressure</t>
  </si>
  <si>
    <t xml:space="preserve">Use modest STR related fees to fund local housing initiatives, Set neighborhood caps if clear data show STR concentrations displace residents, Update zoning to steer future STR growth toward areas of greatest community benefit, The STR community needs to be involved in the setting of policy that will govern how these businesses operate in our community. </t>
  </si>
  <si>
    <t>Combination of insufficient housing construction for affordable homes and not enough local/state incentives to encourage these affordable models being developed.</t>
  </si>
  <si>
    <t>Yes, uniform tax policy keeps the playing field level</t>
  </si>
  <si>
    <t>Yes, we need to understand the data before final decisions are being made. Not just how it related to STR market, but what industries and jobs are the STR supporting. We need to understand what would be the rippling impact to our overall economy by making changes to the STR market.</t>
  </si>
  <si>
    <t xml:space="preserve">If the property has residential and STR uses, then it should remain residential. </t>
  </si>
  <si>
    <t>• Support Fair Tax Contributions from STRs: I believe STRs should pay their fair share of lodgers' and gross receipts taxes, just like hotels and other accommodations. This levels the playing field and ensures STRs contribute to essential city services and infrastructure.
• Dedicate STR Revenue Toward Housing Solutions: I support allocating a portion of STR-generated tax revenue to explore and pilot new affordable housing strategies—such as land banking, mixed-income developments, and accessory dwelling unit (ADU) incentives—ensuring STR success also benefits housing equity.
• Prioritize Local Ownership and Neighborhood Stability: I oppose the consolidation of housing stock by large-scale private equity or institutional investors for STR use. I support policies that encourage and preserve access for local homeowners and small-scale operators who often depend on STR income to afford their homes or build generational wealth.
• Ensure Smart, Transparent Oversight Without Caps: Instead of limiting STRs through arbitrary caps, I support data-driven enforcement that ensures safety, neighborhood compatibility, and tax compliance—while protecting the rights of responsible local hosts.</t>
  </si>
  <si>
    <t>Democratic party</t>
  </si>
  <si>
    <t>armijo4mayor.com</t>
  </si>
  <si>
    <t>Contact@armijo4mayor.com</t>
  </si>
  <si>
    <t>505-633-5713</t>
  </si>
  <si>
    <t>reneefordistrict9@gmail.com</t>
  </si>
  <si>
    <t>Renee Grout</t>
  </si>
  <si>
    <t>Fully support this right in all residential zones as an exercise of private property rights</t>
  </si>
  <si>
    <t>Insufficient new home construction, Rising land or building material costs</t>
  </si>
  <si>
    <t>Yes, they operate much like other homeowners exercising their property rights</t>
  </si>
  <si>
    <t>Yes. Implementing laws without data to support such is reckless and most likely will create unintended consequences.</t>
  </si>
  <si>
    <t>I do not support it.  It is not fair.</t>
  </si>
  <si>
    <t xml:space="preserve">Working with the STR community has been and will continue to be a priority for me.  Listening to your concerns and recommendations will lead my decisions. </t>
  </si>
  <si>
    <t>Republican</t>
  </si>
  <si>
    <t>vote.reneegrout.com</t>
  </si>
  <si>
    <t>Lewisabq@gmail.com</t>
  </si>
  <si>
    <t>Dan Lewis</t>
  </si>
  <si>
    <t>Unsure or open to further study</t>
  </si>
  <si>
    <t>Unsure</t>
  </si>
  <si>
    <t>Believe STR taxes should be lower to support local hosts</t>
  </si>
  <si>
    <t>No, the issue only requires a basic economic review</t>
  </si>
  <si>
    <t xml:space="preserve">Not fair.  </t>
  </si>
  <si>
    <t>Open to your suggestions</t>
  </si>
  <si>
    <t>City Elections are Non-Partisan</t>
  </si>
  <si>
    <t>lewis4abq@gmail.com</t>
  </si>
  <si>
    <t>505-615-6507</t>
  </si>
  <si>
    <t>coltonnewmanfornm@gmail.com</t>
  </si>
  <si>
    <t xml:space="preserve">Albuquerque City Council District 9 </t>
  </si>
  <si>
    <t>Encourage voluntary longer term rental programs for STR owners that respect property rights, Use modest STR related fees to fund local housing initiatives, Set neighborhood caps if clear data show STR concentrations displace residents, Update zoning to steer future STR growth toward areas of greatest community benefit</t>
  </si>
  <si>
    <t>Yes, with exemptions for primary residences renting occasionally to honor property rights</t>
  </si>
  <si>
    <t>Conditional, exempt only if renting fewer than a set number of days each year</t>
  </si>
  <si>
    <t>I support the study-first approach of House Memorial 52 because it’s the right thing to do. Every community in New Mexico experiences STRs differently, and we need real data to create fair, flexible rules that work for everyone, homeowners, renters, and neighbors alike. Rushing into state law without knowing the full impact risks hurting both property rights and housing affordability.</t>
  </si>
  <si>
    <t>Reclassifying residential STRs as commercial properties for tax purposes should be targeted and nuanced. It is fair to apply commercial classification to investor-operated, non-owner-occupied STRs but unfair and counterproductive to impose this on occasional or owner-occupied hosts who use their home primarily as a residence. This balance protects local homeowners while ensuring STR operators contribute fairly.</t>
  </si>
  <si>
    <t>Part of my campaign is focused on as much transparency as possible this is why transparent STR Registry &amp; Reporting is key. This will maintain a public, up-to-date registry of licensed STRs by neighborhood. Also to use data to monitor concentrations and compliance. and lastly share enforcement outcomes and tax revenue transparently.</t>
  </si>
  <si>
    <t>Generally supportive, value STRs with thoughtful safeguards</t>
  </si>
  <si>
    <t>N/A</t>
  </si>
  <si>
    <t>(505)506-3701</t>
  </si>
  <si>
    <t xml:space="preserve">District 9 </t>
  </si>
  <si>
    <t>votechrissedillo@gmail.com</t>
  </si>
  <si>
    <t>Christopher Sedillo</t>
  </si>
  <si>
    <t>Albuquerque City Council District 3</t>
  </si>
  <si>
    <t>Let supply and demand economics create this balance naturally, Encourage voluntary longer term rental programs for STR owners that respect property rights</t>
  </si>
  <si>
    <t>Insufficient new home construction, Limited state or local incentives for affordable housing</t>
  </si>
  <si>
    <t xml:space="preserve">I would support the study since it brings all the vested interests together to study the impact any changes they make.  With all the experts at the table, I believe they can come up with a fair and equitable solution.  </t>
  </si>
  <si>
    <t xml:space="preserve">No.  The reason is residential property is not a commercial property.  To classify residential STR as commercial Property would not be fair to the homeowners who rent their home on a short term basis.   As a homeowner myself, I would fight to protect all homeowners. </t>
  </si>
  <si>
    <t xml:space="preserve">I would need to study the community needs and housing goals to decide what is the greatest needs at that time.  I would bring in all the major players that are affected by STR to include the homeowners and work on a solution that works for everyone.   </t>
  </si>
  <si>
    <t>Democrat</t>
  </si>
  <si>
    <t>votechrissedillo.com</t>
  </si>
  <si>
    <t>505-677-1913</t>
  </si>
  <si>
    <t>City Council District 3</t>
  </si>
  <si>
    <t>Sais4mayor@yahoo.com</t>
  </si>
  <si>
    <t>Patrick Sais</t>
  </si>
  <si>
    <t>Use modest STR related fees to fund local housing initiatives</t>
  </si>
  <si>
    <t>Population growth and in-migration</t>
  </si>
  <si>
    <t xml:space="preserve">Not sure </t>
  </si>
  <si>
    <t>Yes</t>
  </si>
  <si>
    <t xml:space="preserve">Caps </t>
  </si>
  <si>
    <t>This is a non partisan  race</t>
  </si>
  <si>
    <t>Sais4mayor.com</t>
  </si>
  <si>
    <t xml:space="preserve">505-584-9075 </t>
  </si>
  <si>
    <t>Teresag09876@gmail.com</t>
  </si>
  <si>
    <t>Teresa Garcia</t>
  </si>
  <si>
    <t>Unsure or would like additional data</t>
  </si>
  <si>
    <t>Use modest STR related fees to fund local housing initiatives, Update zoning to steer future STR growth toward areas of greatest community benefit</t>
  </si>
  <si>
    <t>Yes I do support this because it reflects a comprehensive study to look at the the impact of non-residential property tax classifications, zoning and permitting regulations and potential pathways for a fair and balanced regulatory framework for short-term rental operators and
local communities. It will also give me insight as a City Councilor to the specific needs of my community and the role that STR's have in District 3. Without a study I wont have any data to guide my decisions on behalf of community.</t>
  </si>
  <si>
    <t>As someone who grew up in a working-class family, I understand why many New Mexicans turn to short-term rentals to make ends meet, especially in a time when housing and living costs are rising. I don’t believe it’s fair to classify every homeowner renting out their space as a commercial business.
There’s a big difference between someone renting out a room in their home a few weekends a month and a company running multiple properties like a hotel. We need to protect our neighborhoods and ensure housing stays accessible, but we also need to support local families doing what they can to stay financially stable.
I believe in a balanced, thoughtful approach—one that holds large-scale operators accountable without putting unfair pressure on everyday homeowners just trying to get by.</t>
  </si>
  <si>
    <t>I believe without a study and or data it is difficult for me to outline any programs and or regulations to support, guide, and or harmonize STR activity addressing community needs and housing goals. I would like to see the results of the study and have the opportunity to meet with community on what they would like to happen based on the data and study results.</t>
  </si>
  <si>
    <t>Neutral, open minded and awaiting more data</t>
  </si>
  <si>
    <t>www.teresafordistrict3.com</t>
  </si>
  <si>
    <t>teresa@teresafordistrict3.com</t>
  </si>
  <si>
    <t>505-903-2570</t>
  </si>
  <si>
    <t>District 3</t>
  </si>
  <si>
    <t>nealfornm@gmail.com</t>
  </si>
  <si>
    <t>Joshua Neal</t>
  </si>
  <si>
    <t>Let supply and demand economics create this balance naturally, Set neighborhood caps if clear data show STR concentrations displace residents, Update zoning to steer future STR growth toward areas of greatest community benefit, The real issue is housing supply, not STRs. By focusing on increasing housing inventory and maintaining neighborhood standards, we can keep Albuquerque welcoming and affordable without overregulating property owners.</t>
  </si>
  <si>
    <t>Insufficient new home construction, Rising land or building material costs, Limited state or local incentives for affordable housing, The real bottleneck is our City’s notoriously slow and unpredictable review and permitting process for new construction.</t>
  </si>
  <si>
    <t>Only if reliable data show STRs disrupt housing markets</t>
  </si>
  <si>
    <t>Yes, I support a study-first approach. House Memorial 52 makes sense because too often we see politicians rushing into heavy-handed regulations without real data. Short-term rentals play a vital role in supporting small property owners and boosting our local economy, and before we consider sweeping changes, we should understand the true economic impact, tax benefits, and housing effects. A comprehensive study will give us facts instead of fear-driven policy. I’m committed to protecting property rights and growing housing supply—not strangling innovation with knee-jerk rules.</t>
  </si>
  <si>
    <t>No, I don’t believe reclassifying residential STRs as commercial properties is fair. These are people’s homes—not hotels. Many New Mexico homeowners rely on short-term rentals to cover rising costs, and hitting them with commercial tax rates would punish families for using their property responsibly. This kind of policy discourages tourism and hurts our economy. Instead, I support reasonable licensing, fair lodging taxes, and strong enforcement against bad actors—without stripping property owners of their rights or driving up costs for regular families.</t>
  </si>
  <si>
    <t>I’d champion a balanced approach that supports responsible short-term rentals while protecting neighborhoods and boosting housing supply. First, I’d push for a simple, one-time licensing system so owners can easily comply with rules and the City can track STR activity. Second, I’d strengthen enforcement tools for nuisance properties—bad actors give STRs a bad name, and they should face fines or suspension. Third, I’d ensure fair lodging taxes so STRs contribute to city revenue without being overburdened. Finally, I’d focus on streamlining the development review process and incentivizing more housing construction, because the real solution to affordability is building more homes, not overregulating STRs.</t>
  </si>
  <si>
    <t>nealfornm.com</t>
  </si>
  <si>
    <t>505-457-8142</t>
  </si>
  <si>
    <t>District 1 (ABQ West Side)</t>
  </si>
  <si>
    <t>candidate@louie4abq.com</t>
  </si>
  <si>
    <t>Louie Sanchez</t>
  </si>
  <si>
    <t>Let supply and demand economics create this balance naturally, Encourage voluntary longer term rental programs for STR owners that respect property rights, Set neighborhood caps if clear data show STR concentrations displace residents, Update zoning to steer future STR growth toward areas of greatest community benefit</t>
  </si>
  <si>
    <t>Speculative investment unrelated to STRs, Insufficient new home construction, Rising land or building material costs, Limited state or local incentives for affordable housing</t>
  </si>
  <si>
    <t>Yes, I support the “study first” approach outlined in House Memorial 52. This is a statewide issue with real economic, housing, and tax implications, and we can’t afford to rush into blanket rules that could hurt New Mexicans. STRs play multiple roles: they support our tourism industry, provide housing for traveling professionals like health care workers, and give homeowners a way to earn income. Before county assessors or the Legislature make major changes, we need real data and a balanced statewide framework that respects property rights while addressing neighborhood concerns. This study ensures policymakers, homeowners, and local governments are working from facts, not assumptions. I believe smart regulation should come from evidence, not knee-jerk reactions.</t>
  </si>
  <si>
    <t>I do not support reclassifying residential short-term rentals as commercial properties for tax purposes. A family renting out their home or casita for a few weekends a year is not the same as a hotel chain, and taxing them like one is unfair. These reclassifications could force everyday New Mexicans, many of whom rely on this income to cover mortgages or rising costs to stop offering STRs altogether. Instead, we should treat STRs as what they are: residential properties with unique uses. If the state wants to revisit taxation, it should be part of a fair, statewide framework built on data from the HM 52 study not piecemeal reclassifications that punish homeowners.</t>
  </si>
  <si>
    <t>I believe we can protect homeowners’ rights to operate short-term rentals while also setting clear, fair rules that maintain neighborhood stability and advance housing goals. I would support:
	1.	Statewide Framework, Local Flexibility – Establish a consistent statewide framework (as HM 52 envisions) so STR owners aren’t dealing with conflicting county-by-county rules, while still allowing local governments to address unique community needs.
	2.	Owner-Occupied Incentives – Create lighter requirements for owner-occupied STRs, recognizing that when a host lives on-site, they are naturally better stewards of their property and neighborhood.
	3.	Good Neighbor Standards – Require basic, enforceable standards on noise, trash, and parking so communities feel protected without burdening responsible homeowners.
	4.	Fair Taxation Without Reclassification – Ensure STRs contribute to tourism and lodgers’ tax revenues, but stop unfair attempts to reclassify residential homes as commercial properties.
	5.	Housing Balance Measures – In areas with extreme housing shortages, work with stakeholders to encourage caps on large clusters of absentee-owned STRs, so we don’t drain long-term rental stock while still protecting the right of homeowners to responsibly participate.
	6.	Education and Compliance Assistance – Launch programs that help STR hosts navigate permitting, tax filing, and safety compliance instead of just hitting them with penalties.
Together, these steps respect private property rights, keep neighborhoods livable, and align STR activity with New Mexico’s broader housing and tourism goals.</t>
  </si>
  <si>
    <t xml:space="preserve">Democrat </t>
  </si>
  <si>
    <t>Louie4ABQ.com</t>
  </si>
  <si>
    <t>Canidate@louie4abq.com</t>
  </si>
  <si>
    <t>505-401-4882</t>
  </si>
  <si>
    <t xml:space="preserve">District 1, Soon ABQ Mayor </t>
  </si>
  <si>
    <t>david@montoyaforsantafe.com</t>
  </si>
  <si>
    <t>David Montoya</t>
  </si>
  <si>
    <t>STRs significantly reduce long term rental options</t>
  </si>
  <si>
    <t xml:space="preserve">Enforce Permitting requirements for STR's. Those without permits (operating illegally) should pay a fine and apply for a permit. This will increase the value of STR's and owners that play by the rules. Finally, I would provide a local resident preference on any future permitting activity.  </t>
  </si>
  <si>
    <t xml:space="preserve">Limited state or local incentives for affordable housing, Vacant 2nd and 3rd homes owned by out of state interests affect the lack of housing more than STR's. Nevertheless if you are an unregistered and unpermitted STR, I support vigorous enforcement of those operating outside of the law. </t>
  </si>
  <si>
    <t>Yes, a fixed numerical cap provides certainty</t>
  </si>
  <si>
    <t>Support only when proceeds boost tourism or affordable housing</t>
  </si>
  <si>
    <t xml:space="preserve">No, I think we are familiar with the benefits of STR's in our city. A statewide study would not be an appropriate apples to apples comparison. We are in a housing emergency and illegal and unpermitted STR's affect the value and occupancy of those who are playing by the rules. I support vigorous enforcement of unpermitted STR's operating in the city. And I would support preferences for Santa Fe residents in future permitting activity. </t>
  </si>
  <si>
    <t xml:space="preserve">I would support this only for owners who do not make Santa Fe their primary residence. If you are from Texas or California then your STR is a business. </t>
  </si>
  <si>
    <t>We need to enforce the current regulations and sanction all unpermitted STR's. Their operation is unfair to those playing by the rules. I would also provide a local resident preference in all future permitting activity. If you are living in Santa Fe you get to the front of the line, as your profits are reinvested in the community and play a vital role as Santa Feans.</t>
  </si>
  <si>
    <t>montoyaforsantafe.com</t>
  </si>
  <si>
    <t>505 490 6564</t>
  </si>
  <si>
    <t>District 1</t>
  </si>
  <si>
    <t>fox.guinn@gmail.com</t>
  </si>
  <si>
    <t>Fox Guinn</t>
  </si>
  <si>
    <t xml:space="preserve">No it’s not a full time commercial business, they should just stay str and pay lodger's tax and grt tax </t>
  </si>
  <si>
    <t xml:space="preserve">I would look at all programs that affect str and read the regulations before supporting it or denying it </t>
  </si>
  <si>
    <t xml:space="preserve">No </t>
  </si>
  <si>
    <t>575-749-1888</t>
  </si>
  <si>
    <t>Eagle Nest</t>
  </si>
  <si>
    <t>megonzales78@gmail.com</t>
  </si>
  <si>
    <t>Matthew Elias Gonzales</t>
  </si>
  <si>
    <t>Defer to city or county discretion</t>
  </si>
  <si>
    <t>Yes, I support a comprehensive study before any new rules are put in place. Short-term rentals (STRs) affect different parts of New Mexico in very different ways. The push for higher taxes or stricter regulation is coming mostly from larger metropolitan areas where the housing market pressures are unique. We should not take a one-size-fits-all approach and impose blanket rules across the entire state when many rural and small communities face very different circumstances. A thorough study will help ensure that any future policy decisions are based on real data, not knee-jerk reactions.</t>
  </si>
  <si>
    <t xml:space="preserve">I do not support proposals to reclassify residential short-term rentals (STRs) as commercial properties. This would make it overly difficult for homeowners who may wish to later return their property to residential use, especially if it is their primary home. Unless a property is already located in an area zoned for commercial use, I believe it should remain under its residential classification in accordance with existing zoning and local laws.
That said, I do recognize there is a need to ensure fairness. We should be mindful that actual hotels or large-scale rental operations should not be able to reposition themselves as residential STRs in order to avoid their appropriate tax obligations. While I don’t believe this is widespread, there is potential for abuse if the rules are not clear. Ultimately, we should protect the rights of New Mexico homeowners who responsibly rent their homes on a short-term basis, while also ensuring that businesses operating as hotels or long-term rental complexes are treated within the proper regulatory framework.
</t>
  </si>
  <si>
    <t>Most of New Mexico’s communities are small and rural — over 70% have populations of 3,500 or fewer. These communities often do not see investment from major hotel chains, which leaves gaps in available lodging. Short-term rentals (STRs) help fill that need, providing both a service for visitors and an economic opportunity for local homeowners. In many ways, STRs align with New Mexico’s unique charm by offering authentic, community-based experiences.
For that reason, I would support policies that remove unnecessary barriers to STRs in rural areas. At the same time, I believe we should pair this with incentives to increase housing availability. One of the biggest challenges in rural communities is not that STRs are consuming all of the housing stock, but that many homes remain vacant or in disrepair. We don’t currently incentivize property owners to bring these houses back into productive use. Programs that encourage homeowners to renovate older or unused properties — whether to create long-term rentals, short-term rentals, or owner-occupied homes — would expand housing options across the board.
In short, I would champion a balanced framework that supports STRs where they are needed most, while also creating programs that strengthen housing supply through incentives, not mandates. This approach would help harmonize STR activity with both community needs and long-term housing goals.</t>
  </si>
  <si>
    <t>Mattgonzales4nm.com</t>
  </si>
  <si>
    <t>Mattgonzales4nm@gmail.com</t>
  </si>
  <si>
    <t xml:space="preserve">505.203.3028 </t>
  </si>
  <si>
    <t xml:space="preserve">Village of Cimarron </t>
  </si>
  <si>
    <t>mbrandenburg72@gmail.com</t>
  </si>
  <si>
    <t>Michael L Brandenburg</t>
  </si>
  <si>
    <t>Rising land or building material costs, Population growth and in-migration</t>
  </si>
  <si>
    <t xml:space="preserve">I never support an increase in taxation. However, if a person is utilizing a dwelling for STR purposes, it seems clear that they are substituting a hotel or motel. Therefore, if hotels and motels are taxed, then it makes sense these people would fall into the same category. I support the study in order to determine whether this is true. </t>
  </si>
  <si>
    <t xml:space="preserve">Yes, these people are functioning as a hospitality organization, again which are taxed. While I never support more or higher taxes, I do believe they are taking advantage of the situation. It is fair to ask them to pay taxes on this income. </t>
  </si>
  <si>
    <t xml:space="preserve">I support cutting taxes in all areas of life, so businesses may thrive and people have more money in their pockets to save or spend as they will. But, I believe the playing field should be level and fair. </t>
  </si>
  <si>
    <t>NA</t>
  </si>
  <si>
    <t>505-398-6903</t>
  </si>
  <si>
    <t>Maxwell, NM</t>
  </si>
  <si>
    <t>colin@bludragonflybrewing.com</t>
  </si>
  <si>
    <t>Colin Tawney</t>
  </si>
  <si>
    <t>Cimarron Village Council</t>
  </si>
  <si>
    <t>Encourage voluntary longer term rental programs for STR owners that respect property rights, Use modest STR related fees to fund local housing initiatives</t>
  </si>
  <si>
    <t>Rising land or building material costs, Population growth and in-migration, Limited state or local incentives for affordable housing</t>
  </si>
  <si>
    <t>Yes, we need a better understanding of how STR's affect communities and if they can help play a role in funding LTR or seasonal rentals for the service workforce.</t>
  </si>
  <si>
    <t>No, I believe lodger's tax and a possible affordable housing tax will suffice.</t>
  </si>
  <si>
    <t>Our particular village needs investment funds to purchase derelict properties and convert those into good longer term rental properties as we have virtually no habitable rental inventory in Cimarron.</t>
  </si>
  <si>
    <t>None</t>
  </si>
  <si>
    <t>colin</t>
  </si>
  <si>
    <t>Cimarron</t>
  </si>
  <si>
    <t>leroyforsantafe@gmail.com</t>
  </si>
  <si>
    <t>Leroy Phillip Trujillo</t>
  </si>
  <si>
    <t>Encourage voluntary longer term rental programs for STR owners that respect property rights, Set neighborhood caps if clear data show STR concentrations displace residents, Update zoning to steer future STR growth toward areas of greatest community benefit</t>
  </si>
  <si>
    <t>Insufficient new home construction, Population growth and in-migration</t>
  </si>
  <si>
    <t xml:space="preserve">
-Comprehensive understanding: A study can provide valuable data on the economic impacts, taxation, and regulation of STRs, leading to more informed policy decisions.
-Avoid unintended consequences: By studying the potential effects of new rules, policymakers can avoid unintended consequences that could harm the STR market or the local economy.
-Stakeholder input: A study can provide a platform for stakeholders to share their perspectives and concerns, ensuring that all voices are heard.
-Best practices: A study can identify best practices for STR regulation from other states and communities, helping to inform the development of effective policies.
</t>
  </si>
  <si>
    <t>-Impact on homeowners: Reclassifying STRs as commercial properties could significantly increase the property taxes paid by homeowners who rent out their homes on a short-term basis, making it more difficult for them to afford their homes.
-Economic impact: Reclassifying STRs as commercial properties could discourage tourism, which could harm the local economy.
-Complexity: Reclassifying STRs as commercial properties could be complex and difficult to administer.</t>
  </si>
  <si>
    <t xml:space="preserve">
-Community engagement: Establish a process for community engagement, allowing residents to provide input on STR regulations and policies.
-Enforcement: Enforce STR regulations effectively, ensuring that operators comply with the rules and address any complaints promptly.
-Education and outreach: Provide education and outreach to STR operators and residents, promoting responsible STR practices and fostering positive relationships.
</t>
  </si>
  <si>
    <t>leroyforsantafe.com</t>
  </si>
  <si>
    <t>oscar4santafe@gmail.com</t>
  </si>
  <si>
    <t>OSCAR SALAZAR RODRIGUEZ</t>
  </si>
  <si>
    <t>Prefer limiting STRs to commercial districts</t>
  </si>
  <si>
    <t>Encourage voluntary longer term rental programs for STR owners that respect property rights, My problem is STRs by corps and non-primary residents</t>
  </si>
  <si>
    <t>Speculative investment unrelated to STRs, Insufficient new home construction</t>
  </si>
  <si>
    <t>Yes. Always base policy on data, but the study should clearly allow distinguish between locations, as STR will have a different impact in, say, Roswell, than Santa Fe</t>
  </si>
  <si>
    <t>Primary residences used as occasional STRs should be treated differently</t>
  </si>
  <si>
    <t xml:space="preserve">I would propose a MUCH higher homestead exemption </t>
  </si>
  <si>
    <t>DEM</t>
  </si>
  <si>
    <t>oscar4santafe.org</t>
  </si>
  <si>
    <t>(505) 69909578</t>
  </si>
  <si>
    <t>Letitia@LetitiaForSantaFe.com</t>
  </si>
  <si>
    <t>Letitia Montoya</t>
  </si>
  <si>
    <t>Mayor of Santa Fe</t>
  </si>
  <si>
    <t>Encourage voluntary longer term rental programs for STR owners that respect property rights, Use modest STR related fees to fund local housing initiatives, Set neighborhood caps if clear data show STR concentrations displace residents, Update zoning to steer future STR growth toward areas of greatest community benefit, I support options 2 through 5 — encouraging longer-term rentals, using modest STR fees for housing, setting neighborhood caps where data shows displacement, and updating zoning so STRs grow where they benefit the community most.</t>
  </si>
  <si>
    <t>I support HM 52 as long as the study runs alongside local enforcement and housing action — Santa Fe needs both reliable data and immediate steps to protect our neighborhoods.</t>
  </si>
  <si>
    <t>I do not support blanket reclassification. Local families renting their casita or spare room should be treated as residential homeowners, not commercial businesses. But full-time investor-owned STRs that operate like hotels should carry different responsibilities — that’s how we protect Santa Fe families while keeping the system fair.</t>
  </si>
  <si>
    <t>I would strengthen enforcement so every STR follows the law, pays its taxes, and doesn’t operate illegally at the expense of families or honest hosts. I would dedicate part of STR revenues directly into affordable housing, because they should help solve the problem they influence. I would also update zoning to concentrate STRs in mixed-use or tourism areas while protecting residential neighborhoods, and I’d ensure lighter requirements for local, owner-occupied hosts who rent a casita or spare room. This balanced approach keeps housing first while treating Santa Fe families fairly.</t>
  </si>
  <si>
    <t>https://www.letitiaforsantafe.com/</t>
  </si>
  <si>
    <t>(505) 644-2227</t>
  </si>
  <si>
    <t>jaemes1@mac.com</t>
  </si>
  <si>
    <t>Jaemes Shanley</t>
  </si>
  <si>
    <t>Encourage voluntary longer term rental programs for STR owners that respect property rights, Set neighborhood caps if clear data show STR concentrations displace residents</t>
  </si>
  <si>
    <t>Rising land or building material costs, Limited state or local incentives for affordable housing</t>
  </si>
  <si>
    <t>Yes, I believe this kind of data acquisition and impact study (vis a vis all affected parties) ahead of major legislative changes is almost invariably superior to crafting and implementing legislation in the absence thereof.</t>
  </si>
  <si>
    <t>Owner occupied STR properties should not have their properties reclassified.  Investor owned properties operated exclusively as STRs should probably be classified commercial.</t>
  </si>
  <si>
    <t>It is to be hoped that HM 52, if passed, will provide the factual data upon which programs or regulations can be based to harmonize with community needs and housing goals.</t>
  </si>
  <si>
    <t>Democratic</t>
  </si>
  <si>
    <t>https://shanley4d7abq.us</t>
  </si>
  <si>
    <t>(505) 352-4509</t>
  </si>
  <si>
    <t>District 7 Albuquerque</t>
  </si>
  <si>
    <t>mcooper6249@gmail.com</t>
  </si>
  <si>
    <t xml:space="preserve">Eagle Nest City Council </t>
  </si>
  <si>
    <t>Speculative investment unrelated to STRs, Insufficient new home construction, Rising land or building material costs</t>
  </si>
  <si>
    <t xml:space="preserve">I do because I believe they contribute more than recent numbers show </t>
  </si>
  <si>
    <t xml:space="preserve">Against 100 percent. This is nothing more than an attempt to devalue homes and drive out, out of state ownership </t>
  </si>
  <si>
    <t xml:space="preserve">We must find a way to encourage more affordable residential development without stepping on the rights of individual home owners </t>
  </si>
  <si>
    <t>https://www.facebook.com/share/1ChEqADzTi/</t>
  </si>
  <si>
    <t xml:space="preserve">Mcooper6249 </t>
  </si>
  <si>
    <t xml:space="preserve">Eagle Nest </t>
  </si>
  <si>
    <t>milisandoval969@gmail.com</t>
  </si>
  <si>
    <t>Mili Sandoval</t>
  </si>
  <si>
    <t>Unsure or need more information</t>
  </si>
  <si>
    <t>Depends on home size or length of stay</t>
  </si>
  <si>
    <t>Set neighborhood caps if clear data show STR concentrations displace residents</t>
  </si>
  <si>
    <t>Rising land or building material costs</t>
  </si>
  <si>
    <t>Unsure need more info</t>
  </si>
  <si>
    <t>Na</t>
  </si>
  <si>
    <t>Sunland Park NM</t>
  </si>
  <si>
    <t>miera.rick@gmail.com</t>
  </si>
  <si>
    <t>Rick miera</t>
  </si>
  <si>
    <t>Update zoning to steer future STR growth toward areas of greatest community benefit</t>
  </si>
  <si>
    <t>Decision depends on transparency in how funds are used</t>
  </si>
  <si>
    <t xml:space="preserve">Yes </t>
  </si>
  <si>
    <t xml:space="preserve">Not commercial unknown </t>
  </si>
  <si>
    <t xml:space="preserve">Unknown </t>
  </si>
  <si>
    <t>Possibly, depending on the issue</t>
  </si>
  <si>
    <t xml:space="preserve">No website </t>
  </si>
  <si>
    <t>505 3668200</t>
  </si>
  <si>
    <t>Corrales</t>
  </si>
  <si>
    <t>justin@justingreene.com</t>
  </si>
  <si>
    <t>Justin Greene</t>
  </si>
  <si>
    <t>Rising land or building material costs, Ineffective City planning to meet current needs. “Missing middle” housing is needed. Current efforts to revise General Plan and code could help</t>
  </si>
  <si>
    <t xml:space="preserve">Yes. This is an emergent issue that has nuances that need to be understood before any major or sweeping regulations are applied. There are lessons to be learned from other places and local impacts assessed. </t>
  </si>
  <si>
    <t>No</t>
  </si>
  <si>
    <t xml:space="preserve">1. Sightly raise the permitting rate to $1000 per year to cover inspection and enforcement costs as well as affordable housing support. 
2. Develop an enforcement program that looks at unlicensed properties and life safety of all properties. 
3. Develop a dialog (communications with all, working group with STR leadership) with the STR community to bring best practices and self regulation forward. 
4. Produce annual reports on the impacts of STRs on the economy, public safety and quality of life of the Santa Fe. 
</t>
  </si>
  <si>
    <t xml:space="preserve">Democrat, but this is a non-partisan election </t>
  </si>
  <si>
    <t>www.justingreene.com</t>
  </si>
  <si>
    <t>info@justingreene.com</t>
  </si>
  <si>
    <t>505-577-8866</t>
  </si>
  <si>
    <t xml:space="preserve">City of Santa Fe </t>
  </si>
  <si>
    <t>angela@solutionsaccounting.net</t>
  </si>
  <si>
    <t>Angela S Howles Black</t>
  </si>
  <si>
    <t>Yes - It is counter productive to push legislation when a study has not been completed on issues such as STRs.</t>
  </si>
  <si>
    <t>No - I don't believe a re-classification to 'Commercial' should be a requirement</t>
  </si>
  <si>
    <t>I believe a complete understanding of how STRs are affecting the affordability and availability of housing for residents and workforce needs to be conducted.</t>
  </si>
  <si>
    <t>575-403-9188</t>
  </si>
  <si>
    <t>Red River</t>
  </si>
  <si>
    <t>kfranzoy@hatchschools.net</t>
  </si>
  <si>
    <t>Kathie Franzoy</t>
  </si>
  <si>
    <t>Village of Hatch Trustee</t>
  </si>
  <si>
    <t>Let supply and demand economics create this balance naturally, Encourage voluntary longer term rental programs for STR owners that respect property rights, Use modest STR related fees to fund local housing initiatives, Set neighborhood caps if clear data show STR concentrations displace residents, Update zoning to steer future STR growth toward areas of greatest community benefit</t>
  </si>
  <si>
    <t>Insufficient new home construction, Rising land or building material costs, Population growth and in-migration, Limited state or local incentives for affordable housing</t>
  </si>
  <si>
    <t>Unsure or would study first</t>
  </si>
  <si>
    <t>Yes, you cannot vote on something if you do not have sufficient information.</t>
  </si>
  <si>
    <t>Need more information</t>
  </si>
  <si>
    <t>kred52@yahoo.com</t>
  </si>
  <si>
    <t>(575)650-5813</t>
  </si>
  <si>
    <t>District 36 - Village of Hatch</t>
  </si>
  <si>
    <t xml:space="preserve">Trustee, Los Ranchos de Albuquerque </t>
  </si>
  <si>
    <t>Insufficient new home construction, Rising land or building material costs, Limited state or local incentives for affordable housing</t>
  </si>
  <si>
    <t xml:space="preserve">I think there is not enough data available to local officials to truly know what the economics of STR's are. I feel the need to read House Memorial 52 to educate myself. </t>
  </si>
  <si>
    <t xml:space="preserve">That is a complex and interesting question. I would very much prefer that most of the residential properties in our village are owner occupied at least away from Fourth St, El Pueblo east of Fourth St and Osina. But I also understand and agree that homeowners should have property rights within limits because they are introducing what is really a commercial venture into residential neighborhoods. I believe taxes should be higher, but I can't say how much without more data. </t>
  </si>
  <si>
    <t xml:space="preserve">we need to update our Bed and Breakfast code in Los Ranchos and I don't feel I can't answer this without citizen input. </t>
  </si>
  <si>
    <t xml:space="preserve">Democrat Independent </t>
  </si>
  <si>
    <t xml:space="preserve">I do not have one </t>
  </si>
  <si>
    <t xml:space="preserve">grad@sites-sw.com </t>
  </si>
  <si>
    <t>505-897-4283</t>
  </si>
  <si>
    <t>johnpmunoz@comcast.net</t>
  </si>
  <si>
    <t>John Munoz</t>
  </si>
  <si>
    <t>Let supply and demand economics create this balance naturally, Update zoning to steer future STR growth toward areas of greatest community benefit, Competitively I would think STRs are motivated and responsible</t>
  </si>
  <si>
    <t xml:space="preserve">Data driven decisions are an important consideration.  This an an emerging and vibrant industry we should nourish.  </t>
  </si>
  <si>
    <t>No, these are two very different business models.</t>
  </si>
  <si>
    <t>I am unsure of programs or initiatives; however, I would like to learn more.</t>
  </si>
  <si>
    <t>JohnMunoz4LasCruces.com</t>
  </si>
  <si>
    <t>JohnPMunoz@comcast.net</t>
  </si>
  <si>
    <t>575 520 8574</t>
  </si>
  <si>
    <t>District 6</t>
  </si>
  <si>
    <t>ron@ronaldtrujillo4mayor2025.com</t>
  </si>
  <si>
    <t xml:space="preserve">
I don’t support putting off action with another statewide study. We already know the impact short-term rentals are having on our neighborhoods and our housing supply — especially here in Santa Fe. Families are being priced out, long-term rentals are disappearing, and homes that should serve residents are being turned into mini-hotels.
Local governments, including Santa Fe, have already done the homework and seen the data firsthand. We’ve passed ordinances, held hearings, and listened to hundreds of residents. What we need now is enforcement and fair, consistent rules not another study that delays relief for working people.
Tourism is important, yes, but not at the expense of community. Every year we wait, more housing is lost. That’s why I believe action has to come first, not more studying.</t>
  </si>
  <si>
    <t>I believe reclassifying residential short-term rentals as commercial properties for tax purposes is fair and it’s about leveling the playing field. If you’re operating your home like a hotel, collecting nightly rates and competing with traditional lodging businesses, then you should be taxed the same way those businesses are. That’s just common sense.
Right now, too many out-of-state investors and corporations are buying up homes in our communities, running them as short-term rentals, and paying residential tax rates. Meanwhile, local families are struggling to find affordable housing and paying their fair share. That imbalance isn’t right.
For New Mexico homeowners who only occasionally rent out their home say, during Fiesta or Balloon Fiesta  I think there should be reasonable exemptions or limits. But when STRs operate year-round as de facto hotels, they should carry the same responsibility as hotels.
This is about fairness, protecting our neighborhoods, and ensuring housing in New Mexico serves families first, not just profit.</t>
  </si>
  <si>
    <t>If we’re serious about harmonizing STR activity with community needs and our housing goals, we need real guardrails that protect residents first. I would champion:
1. Cap the Number of STRs 
Limit the total number of permits in a community, especially in neighborhoods where housing is already tight. This ensures homes aren’t gobbled up by investors.
2. Primary Residence Requirement 
Allow STRs only in someone’s primary home, or for a limited number of days a year. That keeps housing stock focused on families, not corporations.
3. Fair Taxation 
Reclassify commercial-scale STRs so they pay hotel-level taxes, helping fund affordable housing programs and city services strained by tourism.
4. Strong Enforcement
Require platforms like Airbnb and Vrbo to share data and remove unpermitted listings. Without enforcement, rules mean nothing.
5. Neighborhood Protections
Set standards for noise, parking, and occupancy so residents don’t feel like their street has turned into a hotel strip.
6. Housing Reinvestment Fund
Dedicate a portion of STR tax revenues directly into affordable housing projects, rental assistance, and homeownership support for working families.
This isn’t about shutting down STRs entirely it’s about balance. Tourism is vital, but housing for our own people must come first. That’s the principle I’d carry into any program or regulation.</t>
  </si>
  <si>
    <t>www.ronaldtrujillo4mayor2025com</t>
  </si>
  <si>
    <t xml:space="preserve">505-795-2598 </t>
  </si>
  <si>
    <t>sylviahdlg@gmail.com</t>
  </si>
  <si>
    <t xml:space="preserve">No comment </t>
  </si>
  <si>
    <t>No, I prefer to develop policy without industry input</t>
  </si>
  <si>
    <t xml:space="preserve">915 250-5612 </t>
  </si>
  <si>
    <t xml:space="preserve">Anthony NM </t>
  </si>
  <si>
    <t>ronnie1519@gmail.com</t>
  </si>
  <si>
    <t>las cruces city council district 5</t>
  </si>
  <si>
    <t>Population growth and in-migration, Unsure</t>
  </si>
  <si>
    <t>will have to review fully the details</t>
  </si>
  <si>
    <t>no</t>
  </si>
  <si>
    <t>republican</t>
  </si>
  <si>
    <t>www.ronniesisneros4nm.com</t>
  </si>
  <si>
    <t>575 636 3684</t>
  </si>
  <si>
    <t>district 5</t>
  </si>
  <si>
    <t>marietta4taos@gmail.com</t>
  </si>
  <si>
    <t>Marietta S. Fambro</t>
  </si>
  <si>
    <t>Town of Taos Mayor</t>
  </si>
  <si>
    <t>Speculative investment unrelated to STRs, Population growth and in-migration</t>
  </si>
  <si>
    <t>Yes I do approve of the study. Accurate data is always important in making good decisions along with financial and economical data.  Once the work group report is completed with the recommendations then the next course of action can proceed.</t>
  </si>
  <si>
    <t xml:space="preserve">I do not support to reclassify residential STRs as commercial properties for tax purposes. I do approve local ordinances that specify that utilities should be commercial rates. </t>
  </si>
  <si>
    <t>The Town of Taos adopted an ordinance in 2020 and since has amended the ordinance once in 2022.  My recommendation would be to review the ordinance every couple of years or when things change in the community that could affect the current; such as a new 4 story hotel being built or housing crisis becomes worse that it currently exists. The Town of Taos was one of the first few municipalities to enter into a volunteer agreement with Airbnb in 2016 for the collection and reporting of Lodger's Tax.</t>
  </si>
  <si>
    <t>marietta4taos.com</t>
  </si>
  <si>
    <t>575-770-2373</t>
  </si>
  <si>
    <t>Town of Taos, Taos County</t>
  </si>
  <si>
    <t>drewcharlesennm@gmail.com</t>
  </si>
  <si>
    <t>Charles Drew</t>
  </si>
  <si>
    <t>Eagle Nest Village Council</t>
  </si>
  <si>
    <t>Yes, any taxation needs to be administered fairly</t>
  </si>
  <si>
    <t>It depends on how many days they are rented.</t>
  </si>
  <si>
    <t>I would prefer more research into this issue.</t>
  </si>
  <si>
    <t>none</t>
  </si>
  <si>
    <t>620-544-5383</t>
  </si>
  <si>
    <t>Village of Eagle Nest</t>
  </si>
  <si>
    <t>Email address2</t>
  </si>
  <si>
    <r>
      <rPr>
        <b/>
        <u/>
        <sz val="10"/>
        <color theme="1"/>
        <rFont val="Arial"/>
        <family val="2"/>
      </rPr>
      <t>Home Owner Property Rights and Flexibility</t>
    </r>
    <r>
      <rPr>
        <b/>
        <i/>
        <sz val="10"/>
        <color theme="1"/>
        <rFont val="Arial"/>
        <family val="2"/>
      </rPr>
      <t xml:space="preserve">
How do you view New Mexico homeowners’ ability to offer short term rentals in residential neighborhoods?</t>
    </r>
  </si>
  <si>
    <r>
      <rPr>
        <b/>
        <u/>
        <sz val="10"/>
        <color theme="1"/>
        <rFont val="Arial"/>
        <family val="2"/>
      </rPr>
      <t>Tailored Rules for Different Host Types</t>
    </r>
    <r>
      <rPr>
        <b/>
        <i/>
        <sz val="10"/>
        <color theme="1"/>
        <rFont val="Arial"/>
        <family val="2"/>
      </rPr>
      <t xml:space="preserve">
Would you favor policies that distinguish between owner occupied STRs (hosts live on site) and non owner occupied STRs?</t>
    </r>
  </si>
  <si>
    <r>
      <rPr>
        <b/>
        <u/>
        <sz val="10"/>
        <color theme="1"/>
        <rFont val="Arial"/>
        <family val="2"/>
      </rPr>
      <t>Impact on Long Term Housing Supply</t>
    </r>
    <r>
      <rPr>
        <b/>
        <i/>
        <sz val="10"/>
        <color theme="1"/>
        <rFont val="Arial"/>
        <family val="2"/>
      </rPr>
      <t xml:space="preserve">
In your view, how do STRs affect New Mexico’s affordable housing landscape?</t>
    </r>
  </si>
  <si>
    <r>
      <rPr>
        <b/>
        <u/>
        <sz val="10"/>
        <color theme="1"/>
        <rFont val="Arial"/>
        <family val="2"/>
      </rPr>
      <t>Constructive Solutions</t>
    </r>
    <r>
      <rPr>
        <b/>
        <i/>
        <sz val="10"/>
        <color theme="1"/>
        <rFont val="Arial"/>
        <family val="2"/>
      </rPr>
      <t xml:space="preserve">
Which approaches would you explore to balance STR opportunity with housing affordability? (Select all that apply.)</t>
    </r>
  </si>
  <si>
    <r>
      <rPr>
        <b/>
        <u/>
        <sz val="10"/>
        <color theme="1"/>
        <rFont val="Arial"/>
        <family val="2"/>
      </rPr>
      <t>If Housing Shortage Stems Elsewhere</t>
    </r>
    <r>
      <rPr>
        <b/>
        <i/>
        <sz val="10"/>
        <color theme="1"/>
        <rFont val="Arial"/>
        <family val="2"/>
      </rPr>
      <t xml:space="preserve">
If you believe STRs are not a primary driver, which factors matter most? (Select up to two)</t>
    </r>
  </si>
  <si>
    <r>
      <rPr>
        <b/>
        <u/>
        <sz val="10"/>
        <color theme="1"/>
        <rFont val="Arial"/>
        <family val="2"/>
      </rPr>
      <t>Balanced Licensing Approach</t>
    </r>
    <r>
      <rPr>
        <b/>
        <i/>
        <sz val="10"/>
        <color theme="1"/>
        <rFont val="Arial"/>
        <family val="2"/>
      </rPr>
      <t xml:space="preserve">
Do you think local governments should set a limit on the number of STR licenses issued?</t>
    </r>
  </si>
  <si>
    <r>
      <rPr>
        <b/>
        <u/>
        <sz val="10"/>
        <color theme="1"/>
        <rFont val="Arial"/>
        <family val="2"/>
      </rPr>
      <t>Parity with Traditional Lodging</t>
    </r>
    <r>
      <rPr>
        <b/>
        <i/>
        <sz val="10"/>
        <color theme="1"/>
        <rFont val="Arial"/>
        <family val="2"/>
      </rPr>
      <t xml:space="preserve">
Should STRs collect the same statewide lodging taxes such as gross receipts or lodgers tax that hotels pay?</t>
    </r>
  </si>
  <si>
    <r>
      <rPr>
        <b/>
        <u/>
        <sz val="10"/>
        <color theme="1"/>
        <rFont val="Arial"/>
        <family val="2"/>
      </rPr>
      <t>Local STR Specific Taxes</t>
    </r>
    <r>
      <rPr>
        <b/>
        <i/>
        <sz val="10"/>
        <color theme="1"/>
        <rFont val="Arial"/>
        <family val="2"/>
      </rPr>
      <t xml:space="preserve">
What is your view on additional local taxes or fees dedicated to STR oversight or community programs?</t>
    </r>
  </si>
  <si>
    <r>
      <rPr>
        <b/>
        <u/>
        <sz val="10"/>
        <color theme="1"/>
        <rFont val="Arial"/>
        <family val="2"/>
      </rPr>
      <t>Primary Residence Hosts</t>
    </r>
    <r>
      <rPr>
        <b/>
        <i/>
        <sz val="10"/>
        <color theme="1"/>
        <rFont val="Arial"/>
        <family val="2"/>
      </rPr>
      <t xml:space="preserve">
Should owner occupied STRs receive special consideration such as partial or full exemption from local lodging taxes?</t>
    </r>
  </si>
  <si>
    <r>
      <rPr>
        <b/>
        <u/>
        <sz val="10"/>
        <rFont val="Arial"/>
        <family val="2"/>
      </rPr>
      <t>Statewide Study Before New Rules</t>
    </r>
    <r>
      <rPr>
        <b/>
        <i/>
        <sz val="10"/>
        <rFont val="Arial"/>
        <family val="2"/>
      </rPr>
      <t xml:space="preserve">
House Memorial 52 (2025) calls for a comprehensive study of STR economics taxation and regulation before major legislative changes. Do you support this study first approach and why or why not?</t>
    </r>
    <r>
      <rPr>
        <b/>
        <u/>
        <sz val="10"/>
        <color rgb="FF1155CC"/>
        <rFont val="Arial"/>
        <family val="2"/>
      </rPr>
      <t xml:space="preserve">
HM 52 Final Version</t>
    </r>
  </si>
  <si>
    <r>
      <rPr>
        <b/>
        <u/>
        <sz val="10"/>
        <color theme="1"/>
        <rFont val="Arial"/>
        <family val="2"/>
      </rPr>
      <t>Property Tax Classification</t>
    </r>
    <r>
      <rPr>
        <b/>
        <i/>
        <sz val="10"/>
        <color theme="1"/>
        <rFont val="Arial"/>
        <family val="2"/>
      </rPr>
      <t xml:space="preserve">
What is your perspective on proposals to reclassify residential STRs as commercial properties for tax purposes? Do you believe this is fair to New Mexico homeowners who rent their home on a short term basis?</t>
    </r>
  </si>
  <si>
    <r>
      <rPr>
        <b/>
        <u/>
        <sz val="10"/>
        <color theme="1"/>
        <rFont val="Arial"/>
        <family val="2"/>
      </rPr>
      <t>Future STR Framework</t>
    </r>
    <r>
      <rPr>
        <b/>
        <i/>
        <sz val="10"/>
        <color theme="1"/>
        <rFont val="Arial"/>
        <family val="2"/>
      </rPr>
      <t xml:space="preserve">
Please outline any programs or regulations you would champion to support guide and harmonize STR activity with community needs and housing goals.</t>
    </r>
  </si>
  <si>
    <r>
      <rPr>
        <b/>
        <u/>
        <sz val="10"/>
        <color theme="1"/>
        <rFont val="Arial"/>
        <family val="2"/>
      </rPr>
      <t>Working With Stakeholders</t>
    </r>
    <r>
      <rPr>
        <b/>
        <i/>
        <sz val="10"/>
        <color theme="1"/>
        <rFont val="Arial"/>
        <family val="2"/>
      </rPr>
      <t xml:space="preserve">
If elected, are you open to collaborating with groups such as the New Mexico Short -Term Rental Association (NMSTRA) when considering STR policy?</t>
    </r>
  </si>
  <si>
    <r>
      <rPr>
        <b/>
        <u/>
        <sz val="10"/>
        <color theme="1"/>
        <rFont val="Arial"/>
        <family val="2"/>
      </rPr>
      <t>General Position on STRs</t>
    </r>
    <r>
      <rPr>
        <b/>
        <i/>
        <sz val="10"/>
        <color theme="1"/>
        <rFont val="Arial"/>
        <family val="2"/>
      </rPr>
      <t xml:space="preserve">
Which statement best describes your overall view of the short term rental sector in New Mexico?</t>
    </r>
  </si>
  <si>
    <t>Mayor Santa Fe</t>
  </si>
  <si>
    <t>Mayor Albuquerque</t>
  </si>
  <si>
    <t>Albuquerque City Councilor District 9</t>
  </si>
  <si>
    <t>Santa Fe City Council District 1</t>
  </si>
  <si>
    <t>Mayor Eagle Nest</t>
  </si>
  <si>
    <t xml:space="preserve">Cimmarron City Councilor </t>
  </si>
  <si>
    <t>Mayor
MAXWELL MUNICIPALITY</t>
  </si>
  <si>
    <t>Santa Fe City Council District 2</t>
  </si>
  <si>
    <t>Albuquerque City Council District 7</t>
  </si>
  <si>
    <t>CITY OF SUNLAND PARK DISTRICT 1 COUNCILOR</t>
  </si>
  <si>
    <t>RED RIVER Town Council</t>
  </si>
  <si>
    <t>CITY OF LAS CRUCES DISTRICT 6 COUNCILOR</t>
  </si>
  <si>
    <t>CITY OF ANTHONY</t>
  </si>
  <si>
    <t>TRUSTEE
VILLAGE OF LOS RANCHOS DE ALBUQUERQUE</t>
  </si>
  <si>
    <t>Municipality</t>
  </si>
  <si>
    <t>Albuquerque</t>
  </si>
  <si>
    <t>Santa Fe</t>
  </si>
  <si>
    <t>Maxwell</t>
  </si>
  <si>
    <t>Taos</t>
  </si>
  <si>
    <t>Village of Los Ranchos</t>
  </si>
  <si>
    <t>Village Councilor Corrales</t>
  </si>
  <si>
    <t>Village of Hatch</t>
  </si>
  <si>
    <t>Las Cruces</t>
  </si>
  <si>
    <t>Sunland Park</t>
  </si>
  <si>
    <t>Anthony</t>
  </si>
  <si>
    <t>Cimmarron</t>
  </si>
  <si>
    <t>Albuquerque City Council District 1</t>
  </si>
  <si>
    <t>Write in Candidate</t>
  </si>
  <si>
    <t xml:space="preserve">Moderate Democrat </t>
  </si>
  <si>
    <t xml:space="preserve">I think all str should just pay the lodgers tax and GRTS for the area which they are located </t>
  </si>
  <si>
    <t>a framework already exists i do not believe additional regulations, fees, or taxes are needed</t>
  </si>
  <si>
    <t>Eligible for Election?</t>
  </si>
  <si>
    <t>NMSTRA Candidate Grade</t>
  </si>
  <si>
    <t>Limit to commercial districts; Zoning updates for future growth; Opposes study-first / wants action first; Not open to collaborate; Neutral on STRs</t>
  </si>
  <si>
    <t>D</t>
  </si>
  <si>
    <t>Sylvia Hidalgo</t>
  </si>
  <si>
    <t>Limit to mixed-use/higher density; Lighter rules for owner-occupied; Voluntary LTR incentives; Supports STR-specific fees; Open to neighborhood caps; Zoning updates for future growth; Supports fixed cap; Maybe supports extra taxes (depends); Open to collaborate with NMSTRA; Generally supportive of STRs</t>
  </si>
  <si>
    <t>C-</t>
  </si>
  <si>
    <t>Trustee, Los Ranchos de Albuquerque</t>
  </si>
  <si>
    <t>George Radnovich</t>
  </si>
  <si>
    <t>Open to neighborhood caps; Caps only if strong data; Neutral on STRs</t>
  </si>
  <si>
    <t>Support w/ reasonable oversight; Lighter rules for owner-occupied; Believes STRs reduce LTR options; Voluntary LTR incentives; Supports STR-specific fees; Open to neighborhood caps; Zoning updates for future growth; Supports flexible caps; Supports parity on existing taxes; Supports extra taxes for affordable housing/tourism; Opposes owner-occupied tax break; Supports study-first before new rules; Opposes reclassifying STRs as commercial; Open to collaborate with NMSTRA; Generally supportive of STRs</t>
  </si>
  <si>
    <t>C+</t>
  </si>
  <si>
    <t>Limit to commercial districts; Lighter rules for owner-occupied; Voluntary LTR incentives; Supports flexible caps; Tax exemptions for primary residences; Supports extra taxes for enforcement; Opposes owner-occupied tax break; Supports study-first before new rules; Open to collaborate with NMSTRA; Generally supportive of STRs</t>
  </si>
  <si>
    <t>Support w/ reasonable oversight; Uniform rules for all STRs; Believes STRs reduce LTR options; Zoning updates for future growth; Supports flexible caps; Wants lower STR taxes than hotels; Maybe supports extra taxes (depends); Supports study-first before new rules; Open to collaborate (case-by-case); Generally supportive of STRs</t>
  </si>
  <si>
    <t>Let market work; Voluntary LTR incentives; Supports STR-specific fees; Open to neighborhood caps; Zoning updates for future growth; Supports study-first before new rules; Neutral on STRs</t>
  </si>
  <si>
    <t>C</t>
  </si>
  <si>
    <t>Support w/ reasonable oversight; Lighter rules for owner-occupied; Believes STRs reduce LTR options; Open to neighborhood caps; Supports flexible caps; Supports parity on existing taxes; Supports extra taxes for enforcement; Supports study-first before new rules; Mixed: allows some reclassification; Open to collaborate with NMSTRA; Generally supportive of STRs</t>
  </si>
  <si>
    <t>Ronald S. Trujillo</t>
  </si>
  <si>
    <t>Property rights in all res. zones; Sees minimal/no STR effect on housing; Supports STR-specific fees; Supports flexible caps; Supports parity on existing taxes; Supports extra taxes for enforcement; Opposes owner-occupied tax break; Supports reclassifying STRs as commercial; Open to collaborate with NMSTRA; Strongly supportive of STRs</t>
  </si>
  <si>
    <t>Limit to mixed-use/higher density; Uniform rules for all STRs; Sees minimal/no STR effect on housing; Let market work; Supports flexible caps; Differentiated tax approach; Supports extra taxes for enforcement; Opposes owner-occupied tax break; Supports study-first before new rules; Open to collaborate with NMSTRA; Strongly supportive of STRs</t>
  </si>
  <si>
    <t>B-</t>
  </si>
  <si>
    <t>Support w/ reasonable oversight; Lighter rules for owner-occupied; Believes STRs reduce LTR options; Supports fixed cap; Tax exemptions for primary residences; Supports extra taxes for affordable housing/tourism; Supports owner-occupied tax break; Supports study-first before new rules; Open to collaborate with NMSTRA; Generally supportive of STRs</t>
  </si>
  <si>
    <t>Support w/ reasonable oversight; Supports STR-specific fees; Zoning updates for future growth; Supports flexible caps; Differentiated tax approach; Supports extra taxes for enforcement; Conditional owner-occupied tax break; Supports study-first before new rules; Opposes reclassifying STRs as commercial; Open to collaborate with NMSTRA; Neutral on STRs</t>
  </si>
  <si>
    <t>Support w/ reasonable oversight; Uniform rules for all STRs; Open to neighborhood caps; Caps only if strong data; Supports parity on existing taxes; Opposes extra STR-specific taxes/fees; Opposes owner-occupied tax break; Supports study-first before new rules; Opposes reclassifying STRs as commercial; Open to collaborate with NMSTRA; Generally supportive of STRs</t>
  </si>
  <si>
    <t>B+</t>
  </si>
  <si>
    <t>Limit to mixed-use/higher density; Lighter rules for owner-occupied; Voluntary LTR incentives; Open to neighborhood caps; Caps only if strong data; Tax exemptions for primary residences; Opposes extra STR-specific taxes/fees; Conditional owner-occupied tax break; Supports study-first before new rules; Mixed: allows some reclassification; Open to collaborate with NMSTRA; Generally supportive of STRs</t>
  </si>
  <si>
    <t>Support w/ reasonable oversight; Open to neighborhood caps; Tax exemptions for primary residences; Maybe supports extra taxes (depends); Conditional owner-occupied tax break; Supports study-first before new rules; Open to collaborate (case-by-case); Generally supportive of STRs</t>
  </si>
  <si>
    <t>B</t>
  </si>
  <si>
    <t>Support w/ reasonable oversight; Lighter rules for owner-occupied; Minimal statewide impact; Supports STR-specific fees; Zoning updates for future growth; Supports flexible caps; Supports parity on existing taxes; Maybe supports extra taxes (depends); Conditional owner-occupied tax break; Supports study-first before new rules; Open to collaborate with NMSTRA; Generally supportive of STRs</t>
  </si>
  <si>
    <t>Support w/ reasonable oversight; Lighter rules for owner-occupied; Minimal statewide impact; Voluntary LTR incentives; Supports STR-specific fees; Open to neighborhood caps; Zoning updates for future growth; Supports flexible caps; Supports parity on existing taxes; Supports extra taxes for affordable housing/tourism; Conditional owner-occupied tax break; Supports study-first before new rules; Opposes reclassifying STRs as commercial; Open to collaborate with NMSTRA; Generally supportive of STRs</t>
  </si>
  <si>
    <t>Support w/ reasonable oversight; Lighter rules for owner-occupied; Minimal statewide impact; Voluntary LTR incentives; Supports STR-specific fees; Open to neighborhood caps; Zoning updates for future growth; Supports flexible caps; Tax exemptions for primary residences; Supports extra taxes for enforcement; Conditional owner-occupied tax break; Supports study-first before new rules; Open to collaborate with NMSTRA; Generally supportive of STRs</t>
  </si>
  <si>
    <t>Albuquerque City Council District 9</t>
  </si>
  <si>
    <t>COLTON ALAN NEWMAN</t>
  </si>
  <si>
    <t>Property rights in all res. zones; Lighter rules for owner-occupied; Believes STRs reduce LTR options; Voluntary LTR incentives; Open to neighborhood caps; Zoning updates for future growth; Opposes license caps; Supports parity on existing taxes; Opposes extra STR-specific taxes/fees; Supports owner-occupied tax break; Supports study-first before new rules; Open to collaborate with NMSTRA; Neutral on STRs</t>
  </si>
  <si>
    <t>A-</t>
  </si>
  <si>
    <t>Support w/ reasonable oversight; Lighter rules for owner-occupied; Minimal statewide impact; Supports STR-specific fees; Open to neighborhood caps; Zoning updates for future growth; Opposes license caps; Supports parity on existing taxes; Opposes extra STR-specific taxes/fees; Opposes owner-occupied tax break; Supports study-first before new rules; Open to collaborate with NMSTRA; Strongly supportive of STRs</t>
  </si>
  <si>
    <t>Property rights in all res. zones; Lighter rules for owner-occupied; Minimal statewide impact; Voluntary LTR incentives; Supports STR-specific fees; Opposes license caps; Supports parity on existing taxes; Supports extra taxes for affordable housing/tourism; Opposes owner-occupied tax break; Supports study-first before new rules; Opposes reclassifying STRs as commercial; Open to collaborate with NMSTRA; Strongly supportive of STRs</t>
  </si>
  <si>
    <t>A+</t>
  </si>
  <si>
    <t>Support w/ reasonable oversight; Uniform rules for all STRs; Sees minimal/no STR effect on housing; Let market work; Opposes license caps; Differentiated tax approach; Opposes extra STR-specific taxes/fees; Opposes owner-occupied tax break; Supports study-first before new rules; Open to collaborate with NMSTRA; Strongly supportive of STRs</t>
  </si>
  <si>
    <t>Support w/ reasonable oversight; Let market work; Voluntary LTR incentives; Opposes license caps; Differentiated tax approach; Opposes extra STR-specific taxes/fees; Supports owner-occupied tax break; Open to collaborate with NMSTRA; Strongly supportive of STRs</t>
  </si>
  <si>
    <t>ronnie m sisneros</t>
  </si>
  <si>
    <t>Property rights in all res. zones; Sees minimal/no STR effect on housing; Let market work; Zoning updates for future growth; Opposes license caps; Differentiated tax approach; Opposes extra STR-specific taxes/fees; Supports owner-occupied tax break; Open to collaborate with NMSTRA; Strongly supportive of STRs</t>
  </si>
  <si>
    <t>Support w/ reasonable oversight; Lighter rules for owner-occupied; Minimal statewide impact; Let market work; Voluntary LTR incentives; Opposes license caps; Differentiated tax approach; Opposes extra STR-specific taxes/fees; Supports owner-occupied tax break; Supports study-first before new rules; Open to collaborate with NMSTRA; Generally supportive of STRs</t>
  </si>
  <si>
    <t>Property rights in all res. zones; Lighter rules for owner-occupied; Minimal statewide impact; Let market work; Open to neighborhood caps; Zoning updates for future growth; Caps only if strong data; Wants lower STR taxes than hotels; Opposes extra STR-specific taxes/fees; Supports owner-occupied tax break; Supports study-first before new rules; Opposes reclassifying STRs as commercial; Open to collaborate with NMSTRA; Strongly supportive of STRs</t>
  </si>
  <si>
    <t>Property rights in all res. zones; Sees minimal/no STR effect on housing; Let market work; Opposes license caps; Wants lower STR taxes than hotels; Opposes extra STR-specific taxes/fees; Supports owner-occupied tax break; Opposes reclassifying STRs as commercial; Open to collaborate with NMSTRA; Strongly supportive of STRs</t>
  </si>
  <si>
    <t>Property rights in all res. zones; Lighter rules for owner-occupied; Minimal statewide impact; Let market work; Voluntary LTR incentives; Opposes license caps; Tax exemptions for primary residences; Opposes extra STR-specific taxes/fees; Supports study-first before new rules; Opposes reclassifying STRs as commercial; Open to collaborate with NMSTRA; Strongly supportive of STRs</t>
  </si>
  <si>
    <t>Cimmarron City Councilor</t>
  </si>
  <si>
    <t>Property rights in all res. zones; Lighter rules for owner-occupied; Minimal statewide impact; Let market work; Voluntary LTR incentives; Open to neighborhood caps; Zoning updates for future growth; Opposes license caps; Wants lower STR taxes than hotels; Opposes extra STR-specific taxes/fees; Supports owner-occupied tax break; Supports study-first before new rules; Opposes reclassifying STRs as commercial; Open to collaborate with NMSTRA; Strongly supportive of STRs</t>
  </si>
  <si>
    <t>Property rights in all res. zones; Lighter rules for owner-occupied; Minimal statewide impact; Let market work; Opposes license caps; Differentiated tax approach; Opposes extra STR-specific taxes/fees; Supports owner-occupied tax break; Supports study-first before new rules; Opposes reclassifying STRs as commercial; Open to collaborate with NMSTRA; Strongly supportive of STRs</t>
  </si>
  <si>
    <t>Property rights in all res. zones; Uniform rules for all STRs; Let market work; Opposes license caps; Tax exemptions for primary residences; Opposes extra STR-specific taxes/fees; Supports owner-occupied tax break; Supports study-first before new rules; Supports reclassifying STRs as commercial; Open to collaborate with NMSTRA; Neutral on STRs</t>
  </si>
  <si>
    <t>A</t>
  </si>
  <si>
    <t>Support w/ reasonable oversight; Lighter rules for owner-occupied; Minimal statewide impact; Supports STR-specific fees; Opposes license caps; Supports parity on existing taxes; Opposes extra STR-specific taxes/fees; Opposes owner-occupied tax break; Open to collaborate with NMSTRA; Strongly supportive of STRs</t>
  </si>
  <si>
    <t>Eagle Nest City Council</t>
  </si>
  <si>
    <t>Melvin Cooper</t>
  </si>
  <si>
    <t>Property rights in all res. zones; Uniform rules for all STRs; Sees minimal/no STR effect on housing; Let market work; Opposes license caps; Supports parity on existing taxes; Opposes extra STR-specific taxes/fees; Opposes owner-occupied tax break; Open to collaborate with NMSTRA; Generally supportive of STRs</t>
  </si>
  <si>
    <t>Notes</t>
  </si>
  <si>
    <t>Grade</t>
  </si>
  <si>
    <t>Score</t>
  </si>
  <si>
    <t>Eligible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</si>
</sst>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m/d/yyyy\ h:mm:ss"/>
  </numFmts>
  <fonts count="19" x14ac:knownFonts="1">
    <font>
      <sz val="10"/>
      <color rgb="FF000000"/>
      <name val="Arial"/>
      <scheme val="minor"/>
    </font>
    <font>
      <sz val="11"/>
      <color theme="1"/>
      <name val="Arial"/>
      <family val="2"/>
      <scheme val="minor"/>
    </font>
    <font>
      <sz val="10"/>
      <color theme="1"/>
      <name val="Arial"/>
      <scheme val="minor"/>
    </font>
    <font>
      <u/>
      <sz val="10"/>
      <color rgb="FF0000FF"/>
      <name val="Roboto"/>
    </font>
    <font>
      <u/>
      <sz val="10"/>
      <color rgb="FF0000FF"/>
      <name val="Roboto"/>
    </font>
    <font>
      <u/>
      <sz val="10"/>
      <color rgb="FF0000FF"/>
      <name val="Roboto"/>
    </font>
    <font>
      <u/>
      <sz val="10"/>
      <color theme="10"/>
      <name val="Arial"/>
      <scheme val="minor"/>
    </font>
    <font>
      <b/>
      <sz val="10"/>
      <color theme="1"/>
      <name val="Arial"/>
      <family val="2"/>
      <scheme val="minor"/>
    </font>
    <font>
      <b/>
      <u/>
      <sz val="10"/>
      <color theme="1"/>
      <name val="Arial"/>
      <family val="2"/>
    </font>
    <font>
      <b/>
      <i/>
      <sz val="10"/>
      <color theme="1"/>
      <name val="Arial"/>
      <family val="2"/>
    </font>
    <font>
      <b/>
      <sz val="10"/>
      <color rgb="FF0000FF"/>
      <name val="Roboto"/>
    </font>
    <font>
      <b/>
      <u/>
      <sz val="10"/>
      <name val="Arial"/>
      <family val="2"/>
    </font>
    <font>
      <b/>
      <i/>
      <sz val="10"/>
      <name val="Arial"/>
      <family val="2"/>
    </font>
    <font>
      <b/>
      <u/>
      <sz val="10"/>
      <color rgb="FF1155CC"/>
      <name val="Arial"/>
      <family val="2"/>
    </font>
    <font>
      <b/>
      <sz val="10"/>
      <color rgb="FF000000"/>
      <name val="Arial"/>
      <family val="2"/>
      <scheme val="minor"/>
    </font>
    <font>
      <sz val="10"/>
      <color theme="1"/>
      <name val="Arial"/>
      <family val="2"/>
      <scheme val="minor"/>
    </font>
    <font>
      <sz val="9"/>
      <color rgb="FF333333"/>
      <name val="Segoe UI"/>
      <family val="2"/>
    </font>
    <font>
      <sz val="8"/>
      <name val="Arial"/>
      <family val="2"/>
      <scheme val="minor"/>
    </font>
    <font>
      <b/>
      <sz val="11"/>
      <color theme="1"/>
      <name val="Arial"/>
      <family val="2"/>
      <scheme val="minor"/>
    </font>
  </fonts>
  <fills count="3">
    <fill>
      <patternFill patternType="none"/>
    </fill>
    <fill>
      <patternFill patternType="gray125"/>
    </fill>
    <fill>
      <patternFill patternType="solid">
        <fgColor theme="4" tint="0.59999389629810485"/>
        <bgColor indexed="64"/>
      </patternFill>
    </fill>
  </fills>
  <borders count="10">
    <border>
      <left/>
      <right/>
      <top/>
      <bottom/>
      <diagonal/>
    </border>
    <border>
      <left style="thin">
        <color auto="1"/>
      </left>
      <right style="thin">
        <color auto="1"/>
      </right>
      <top style="thin">
        <color auto="1"/>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3">
    <xf numFmtId="0" fontId="0" fillId="0" borderId="0"/>
    <xf numFmtId="0" fontId="6" fillId="0" borderId="0" applyNumberFormat="0" applyFill="0" applyBorder="0" applyAlignment="0" applyProtection="0"/>
    <xf numFmtId="0" fontId="1" fillId="0" borderId="0"/>
  </cellStyleXfs>
  <cellXfs count="32">
    <xf numFmtId="0" fontId="0" fillId="0" borderId="0" xfId="0"/>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wrapText="1"/>
    </xf>
    <xf numFmtId="0" fontId="2" fillId="0" borderId="0" xfId="0" applyFont="1" applyAlignment="1">
      <alignment horizontal="left" wrapText="1"/>
    </xf>
    <xf numFmtId="0" fontId="7" fillId="2" borderId="0" xfId="0" applyFont="1" applyFill="1" applyAlignment="1">
      <alignment horizontal="center" vertical="center" wrapText="1"/>
    </xf>
    <xf numFmtId="0" fontId="14" fillId="2" borderId="0" xfId="0" applyFont="1" applyFill="1"/>
    <xf numFmtId="0" fontId="1" fillId="0" borderId="0" xfId="2"/>
    <xf numFmtId="0" fontId="18" fillId="0" borderId="1" xfId="2" applyFont="1" applyBorder="1" applyAlignment="1">
      <alignment horizontal="center" vertical="top"/>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164" fontId="2" fillId="0" borderId="5" xfId="0" applyNumberFormat="1" applyFont="1" applyBorder="1" applyAlignment="1">
      <alignment vertical="center" wrapText="1"/>
    </xf>
    <xf numFmtId="0" fontId="2" fillId="0" borderId="1" xfId="0" applyFont="1" applyBorder="1" applyAlignment="1">
      <alignment vertical="center" wrapText="1"/>
    </xf>
    <xf numFmtId="0" fontId="15" fillId="0" borderId="1" xfId="0" applyFont="1" applyBorder="1" applyAlignment="1">
      <alignment vertical="center" wrapText="1"/>
    </xf>
    <xf numFmtId="0" fontId="2" fillId="0" borderId="1" xfId="0" applyFont="1" applyBorder="1" applyAlignment="1">
      <alignment horizontal="left" vertical="center" wrapText="1"/>
    </xf>
    <xf numFmtId="0" fontId="4" fillId="0" borderId="1" xfId="0" applyFont="1" applyBorder="1" applyAlignment="1">
      <alignment horizontal="left" vertical="center" wrapText="1"/>
    </xf>
    <xf numFmtId="0" fontId="2" fillId="0" borderId="6" xfId="0" applyFont="1" applyBorder="1" applyAlignment="1">
      <alignment horizontal="left" vertical="center" wrapText="1"/>
    </xf>
    <xf numFmtId="0" fontId="5" fillId="0" borderId="1" xfId="0" applyFont="1" applyBorder="1" applyAlignment="1">
      <alignment vertical="center" wrapText="1"/>
    </xf>
    <xf numFmtId="0" fontId="2" fillId="0" borderId="6" xfId="0" applyFont="1" applyBorder="1" applyAlignment="1">
      <alignment vertical="center" wrapText="1"/>
    </xf>
    <xf numFmtId="0" fontId="15" fillId="0" borderId="1" xfId="0" applyFont="1" applyBorder="1" applyAlignment="1">
      <alignment horizontal="left" vertical="center" wrapText="1"/>
    </xf>
    <xf numFmtId="0" fontId="3" fillId="0" borderId="1" xfId="0" applyFont="1" applyBorder="1" applyAlignment="1">
      <alignment horizontal="left" vertical="center" wrapText="1"/>
    </xf>
    <xf numFmtId="0" fontId="1" fillId="0" borderId="1" xfId="2" applyBorder="1"/>
    <xf numFmtId="0" fontId="16" fillId="0" borderId="1" xfId="0" applyFont="1" applyBorder="1"/>
    <xf numFmtId="0" fontId="6" fillId="0" borderId="1" xfId="1" applyBorder="1" applyAlignment="1">
      <alignment vertical="center" wrapText="1"/>
    </xf>
    <xf numFmtId="164" fontId="2" fillId="0" borderId="5" xfId="0" applyNumberFormat="1" applyFont="1" applyBorder="1" applyAlignment="1">
      <alignment horizontal="left" vertical="center" wrapText="1"/>
    </xf>
    <xf numFmtId="164" fontId="2" fillId="0" borderId="7" xfId="0" applyNumberFormat="1" applyFont="1" applyBorder="1" applyAlignment="1">
      <alignment vertical="center" wrapText="1"/>
    </xf>
    <xf numFmtId="0" fontId="15" fillId="0" borderId="8" xfId="0" applyFont="1" applyBorder="1" applyAlignment="1">
      <alignment vertical="center" wrapText="1"/>
    </xf>
    <xf numFmtId="0" fontId="1" fillId="0" borderId="8" xfId="2" applyBorder="1"/>
    <xf numFmtId="0" fontId="2" fillId="0" borderId="8" xfId="0" applyFont="1" applyBorder="1" applyAlignment="1">
      <alignment vertical="center" wrapText="1"/>
    </xf>
    <xf numFmtId="0" fontId="2" fillId="0" borderId="9" xfId="0" applyFont="1" applyBorder="1" applyAlignment="1">
      <alignment vertical="center" wrapText="1"/>
    </xf>
  </cellXfs>
  <cellStyles count="3">
    <cellStyle name="Hyperlink" xfId="1" builtinId="8"/>
    <cellStyle name="Normal" xfId="0" builtinId="0"/>
    <cellStyle name="Normal 2" xfId="2" xr:uid="{0EB8A652-78BF-4A80-8F6A-297E61D9AA22}"/>
  </cellStyles>
  <dxfs count="33">
    <dxf>
      <border diagonalUp="0" diagonalDown="0">
        <left style="thin">
          <color indexed="64"/>
        </left>
        <right style="thin">
          <color indexed="64"/>
        </right>
        <top/>
        <bottom/>
        <vertical style="thin">
          <color indexed="64"/>
        </vertical>
        <horizontal style="thin">
          <color indexed="64"/>
        </horizontal>
      </border>
    </dxf>
    <dxf>
      <font>
        <b/>
      </font>
      <fill>
        <patternFill patternType="solid">
          <fgColor indexed="64"/>
          <bgColor theme="4" tint="0.59999389629810485"/>
        </patternFill>
      </fill>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scheme val="minor"/>
      </font>
      <numFmt numFmtId="0" formatCode="Genera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bottom style="thin">
          <color indexed="64"/>
        </bottom>
      </border>
    </dxf>
    <dxf>
      <border diagonalUp="0" diagonalDown="0">
        <left style="thin">
          <color indexed="64"/>
        </left>
        <right style="thin">
          <color indexed="64"/>
        </right>
        <top style="thin">
          <color indexed="64"/>
        </top>
        <bottom style="thin">
          <color indexed="64"/>
        </bottom>
      </border>
    </dxf>
    <dxf>
      <fill>
        <patternFill patternType="solid">
          <fgColor rgb="FFF8F9FA"/>
          <bgColor rgb="FFF8F9FA"/>
        </patternFill>
      </fill>
    </dxf>
    <dxf>
      <fill>
        <patternFill patternType="solid">
          <fgColor rgb="FFFFFFFF"/>
          <bgColor rgb="FFFFFFFF"/>
        </patternFill>
      </fill>
    </dxf>
    <dxf>
      <fill>
        <patternFill patternType="solid">
          <fgColor rgb="FF5B3F86"/>
          <bgColor rgb="FF5B3F86"/>
        </patternFill>
      </fill>
    </dxf>
  </dxfs>
  <tableStyles count="1">
    <tableStyle name="Form Responses 1-style" pivot="0" count="4" xr9:uid="{00000000-0011-0000-FFFF-FFFF00000000}">
      <tableStyleElement type="wholeTable" size="0"/>
      <tableStyleElement type="headerRow" dxfId="32"/>
      <tableStyleElement type="firstRowStripe" dxfId="31"/>
      <tableStyleElement type="secondRowStripe" dxfId="3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Form_Responses" displayName="Form_Responses" ref="A1:Z34" headerRowDxfId="1" totalsRowDxfId="0" headerRowBorderDxfId="28" tableBorderDxfId="29">
  <autoFilter ref="A1:Z34" xr:uid="{00000000-000C-0000-FFFF-FFFF00000000}">
    <filterColumn colId="4">
      <filters blank="1">
        <filter val="Write in Candidate"/>
        <filter val="Yes"/>
      </filters>
    </filterColumn>
  </autoFilter>
  <sortState xmlns:xlrd2="http://schemas.microsoft.com/office/spreadsheetml/2017/richdata2" ref="A2:Z34">
    <sortCondition ref="F1:F34"/>
  </sortState>
  <tableColumns count="26">
    <tableColumn id="1" xr3:uid="{00000000-0010-0000-0000-000001000000}" name="Timestamp" dataDxfId="27"/>
    <tableColumn id="2" xr3:uid="{00000000-0010-0000-0000-000002000000}" name="Email Address" dataDxfId="26"/>
    <tableColumn id="3" xr3:uid="{00000000-0010-0000-0000-000003000000}" name="Name" dataDxfId="25"/>
    <tableColumn id="26" xr3:uid="{C31356E8-5168-49C1-959E-A71550F0664C}" name="NMSTRA Candidate Grade" dataDxfId="24">
      <calculatedColumnFormula>VLOOKUP(Form_Responses[[#This Row],[Name]],'GPT Grading'!$A$2:$F$34,6,FALSE)</calculatedColumnFormula>
    </tableColumn>
    <tableColumn id="24" xr3:uid="{9F0EB52D-1B10-460C-B0EE-4541F4EBCE6D}" name="Eligible for Election?" dataDxfId="23"/>
    <tableColumn id="25" xr3:uid="{C038FFAC-292F-42BF-A605-8270834A3EBF}" name="Municipality" dataDxfId="22"/>
    <tableColumn id="4" xr3:uid="{00000000-0010-0000-0000-000004000000}" name="Position" dataDxfId="21"/>
    <tableColumn id="5" xr3:uid="{00000000-0010-0000-0000-000005000000}" name="Home Owner Property Rights and Flexibility_x000a_How do you view New Mexico homeowners’ ability to offer short term rentals in residential neighborhoods?" dataDxfId="20"/>
    <tableColumn id="6" xr3:uid="{00000000-0010-0000-0000-000006000000}" name="Tailored Rules for Different Host Types_x000a_Would you favor policies that distinguish between owner occupied STRs (hosts live on site) and non owner occupied STRs?" dataDxfId="19"/>
    <tableColumn id="7" xr3:uid="{00000000-0010-0000-0000-000007000000}" name="Impact on Long Term Housing Supply_x000a_In your view, how do STRs affect New Mexico’s affordable housing landscape?" dataDxfId="18"/>
    <tableColumn id="8" xr3:uid="{00000000-0010-0000-0000-000008000000}" name="Constructive Solutions_x000a_Which approaches would you explore to balance STR opportunity with housing affordability? (Select all that apply.)" dataDxfId="17"/>
    <tableColumn id="9" xr3:uid="{00000000-0010-0000-0000-000009000000}" name="If Housing Shortage Stems Elsewhere_x000a_If you believe STRs are not a primary driver, which factors matter most? (Select up to two)" dataDxfId="16"/>
    <tableColumn id="10" xr3:uid="{00000000-0010-0000-0000-00000A000000}" name="Balanced Licensing Approach_x000a_Do you think local governments should set a limit on the number of STR licenses issued?" dataDxfId="15"/>
    <tableColumn id="11" xr3:uid="{00000000-0010-0000-0000-00000B000000}" name="Parity with Traditional Lodging_x000a_Should STRs collect the same statewide lodging taxes such as gross receipts or lodgers tax that hotels pay?" dataDxfId="14"/>
    <tableColumn id="12" xr3:uid="{00000000-0010-0000-0000-00000C000000}" name="Local STR Specific Taxes_x000a_What is your view on additional local taxes or fees dedicated to STR oversight or community programs?" dataDxfId="13"/>
    <tableColumn id="13" xr3:uid="{00000000-0010-0000-0000-00000D000000}" name="Primary Residence Hosts_x000a_Should owner occupied STRs receive special consideration such as partial or full exemption from local lodging taxes?" dataDxfId="12"/>
    <tableColumn id="14" xr3:uid="{00000000-0010-0000-0000-00000E000000}" name="Statewide Study Before New Rules_x000a_House Memorial 52 (2025) calls for a comprehensive study of STR economics taxation and regulation before major legislative changes. Do you support this study first approach and why or why not?_x000a_HM 52 Final Version" dataDxfId="11"/>
    <tableColumn id="15" xr3:uid="{00000000-0010-0000-0000-00000F000000}" name="Property Tax Classification_x000a_What is your perspective on proposals to reclassify residential STRs as commercial properties for tax purposes? Do you believe this is fair to New Mexico homeowners who rent their home on a short term basis?" dataDxfId="10"/>
    <tableColumn id="16" xr3:uid="{00000000-0010-0000-0000-000010000000}" name="Future STR Framework_x000a_Please outline any programs or regulations you would champion to support guide and harmonize STR activity with community needs and housing goals." dataDxfId="9"/>
    <tableColumn id="17" xr3:uid="{00000000-0010-0000-0000-000011000000}" name="Working With Stakeholders_x000a_If elected, are you open to collaborating with groups such as the New Mexico Short -Term Rental Association (NMSTRA) when considering STR policy?" dataDxfId="8"/>
    <tableColumn id="18" xr3:uid="{00000000-0010-0000-0000-000012000000}" name="General Position on STRs_x000a_Which statement best describes your overall view of the short term rental sector in New Mexico?" dataDxfId="7"/>
    <tableColumn id="19" xr3:uid="{00000000-0010-0000-0000-000013000000}" name="Political party" dataDxfId="6"/>
    <tableColumn id="20" xr3:uid="{00000000-0010-0000-0000-000014000000}" name="Campaign website (if applicable)" dataDxfId="5"/>
    <tableColumn id="21" xr3:uid="{00000000-0010-0000-0000-000015000000}" name="Email address2" dataDxfId="4"/>
    <tableColumn id="22" xr3:uid="{00000000-0010-0000-0000-000016000000}" name="Phone number" dataDxfId="3"/>
    <tableColumn id="23" xr3:uid="{00000000-0010-0000-0000-000017000000}" name="District or area represented" dataDxfId="2"/>
  </tableColumns>
  <tableStyleInfo name="Form Responses 1-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teresafordistrict3.com/" TargetMode="External"/><Relationship Id="rId13" Type="http://schemas.openxmlformats.org/officeDocument/2006/relationships/hyperlink" Target="http://leroyforsantafe.com/" TargetMode="External"/><Relationship Id="rId18" Type="http://schemas.openxmlformats.org/officeDocument/2006/relationships/hyperlink" Target="http://www.justingreene.com/" TargetMode="External"/><Relationship Id="rId3" Type="http://schemas.openxmlformats.org/officeDocument/2006/relationships/hyperlink" Target="http://darrenwhiteformayor.com/" TargetMode="External"/><Relationship Id="rId21" Type="http://schemas.openxmlformats.org/officeDocument/2006/relationships/hyperlink" Target="http://marietta4taos.com/" TargetMode="External"/><Relationship Id="rId7" Type="http://schemas.openxmlformats.org/officeDocument/2006/relationships/hyperlink" Target="http://sais4mayor.com/" TargetMode="External"/><Relationship Id="rId12" Type="http://schemas.openxmlformats.org/officeDocument/2006/relationships/hyperlink" Target="http://mattgonzales4nm.com/" TargetMode="External"/><Relationship Id="rId17" Type="http://schemas.openxmlformats.org/officeDocument/2006/relationships/hyperlink" Target="https://www.facebook.com/share/1ChEqADzTi/" TargetMode="External"/><Relationship Id="rId2" Type="http://schemas.openxmlformats.org/officeDocument/2006/relationships/hyperlink" Target="http://votemayoradair.com/" TargetMode="External"/><Relationship Id="rId16" Type="http://schemas.openxmlformats.org/officeDocument/2006/relationships/hyperlink" Target="https://shanley4d7abq.us/" TargetMode="External"/><Relationship Id="rId20" Type="http://schemas.openxmlformats.org/officeDocument/2006/relationships/hyperlink" Target="http://www.ronniesisneros4nm.com/" TargetMode="External"/><Relationship Id="rId1" Type="http://schemas.openxmlformats.org/officeDocument/2006/relationships/hyperlink" Target="https://drive.google.com/file/d/1TasMRF5h4Li9BCUv8uLedVWBCNdHpEMq/view?usp=sharing" TargetMode="External"/><Relationship Id="rId6" Type="http://schemas.openxmlformats.org/officeDocument/2006/relationships/hyperlink" Target="http://votechrissedillo.com/" TargetMode="External"/><Relationship Id="rId11" Type="http://schemas.openxmlformats.org/officeDocument/2006/relationships/hyperlink" Target="http://montoyaforsantafe.com/" TargetMode="External"/><Relationship Id="rId24" Type="http://schemas.openxmlformats.org/officeDocument/2006/relationships/table" Target="../tables/table1.xml"/><Relationship Id="rId5" Type="http://schemas.openxmlformats.org/officeDocument/2006/relationships/hyperlink" Target="http://vote.reneegrout.com/" TargetMode="External"/><Relationship Id="rId15" Type="http://schemas.openxmlformats.org/officeDocument/2006/relationships/hyperlink" Target="https://www.letitiaforsantafe.com/" TargetMode="External"/><Relationship Id="rId23" Type="http://schemas.openxmlformats.org/officeDocument/2006/relationships/hyperlink" Target="mailto:megonzales78@gmail.com" TargetMode="External"/><Relationship Id="rId10" Type="http://schemas.openxmlformats.org/officeDocument/2006/relationships/hyperlink" Target="http://louie4abq.com/" TargetMode="External"/><Relationship Id="rId19" Type="http://schemas.openxmlformats.org/officeDocument/2006/relationships/hyperlink" Target="http://johnmunoz4lascruces.com/" TargetMode="External"/><Relationship Id="rId4" Type="http://schemas.openxmlformats.org/officeDocument/2006/relationships/hyperlink" Target="http://armijo4mayor.com/" TargetMode="External"/><Relationship Id="rId9" Type="http://schemas.openxmlformats.org/officeDocument/2006/relationships/hyperlink" Target="http://nealfornm.com/" TargetMode="External"/><Relationship Id="rId14" Type="http://schemas.openxmlformats.org/officeDocument/2006/relationships/hyperlink" Target="http://oscar4santafe.org/" TargetMode="External"/><Relationship Id="rId22" Type="http://schemas.openxmlformats.org/officeDocument/2006/relationships/hyperlink" Target="mailto:ron@ronaldtrujillo4mayor2025.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F134"/>
  <sheetViews>
    <sheetView tabSelected="1" workbookViewId="0">
      <pane ySplit="1" topLeftCell="A2" activePane="bottomLeft" state="frozen"/>
      <selection pane="bottomLeft" activeCell="E10" sqref="A10:E10"/>
    </sheetView>
  </sheetViews>
  <sheetFormatPr defaultColWidth="12.5703125" defaultRowHeight="15.75" customHeight="1" x14ac:dyDescent="0.2"/>
  <cols>
    <col min="1" max="1" width="18.85546875" customWidth="1"/>
    <col min="2" max="2" width="33.85546875" customWidth="1"/>
    <col min="3" max="6" width="27.5703125" customWidth="1"/>
    <col min="7" max="7" width="23.42578125" customWidth="1"/>
    <col min="8" max="18" width="37.5703125" customWidth="1"/>
    <col min="19" max="19" width="63.28515625" customWidth="1"/>
    <col min="20" max="21" width="37.5703125" customWidth="1"/>
    <col min="22" max="22" width="18.85546875" customWidth="1"/>
    <col min="23" max="23" width="29.140625" customWidth="1"/>
    <col min="24" max="24" width="18.85546875" customWidth="1"/>
    <col min="25" max="25" width="18.85546875" hidden="1" customWidth="1"/>
    <col min="26" max="26" width="25" customWidth="1"/>
    <col min="27" max="32" width="18.85546875" customWidth="1"/>
  </cols>
  <sheetData>
    <row r="1" spans="1:32" s="6" customFormat="1" ht="102" x14ac:dyDescent="0.2">
      <c r="A1" s="9" t="s">
        <v>0</v>
      </c>
      <c r="B1" s="10" t="s">
        <v>1</v>
      </c>
      <c r="C1" s="10" t="s">
        <v>2</v>
      </c>
      <c r="D1" s="10" t="s">
        <v>397</v>
      </c>
      <c r="E1" s="10" t="s">
        <v>396</v>
      </c>
      <c r="F1" s="10" t="s">
        <v>379</v>
      </c>
      <c r="G1" s="10" t="s">
        <v>3</v>
      </c>
      <c r="H1" s="10" t="s">
        <v>351</v>
      </c>
      <c r="I1" s="10" t="s">
        <v>352</v>
      </c>
      <c r="J1" s="10" t="s">
        <v>353</v>
      </c>
      <c r="K1" s="10" t="s">
        <v>354</v>
      </c>
      <c r="L1" s="10" t="s">
        <v>355</v>
      </c>
      <c r="M1" s="10" t="s">
        <v>356</v>
      </c>
      <c r="N1" s="10" t="s">
        <v>357</v>
      </c>
      <c r="O1" s="10" t="s">
        <v>358</v>
      </c>
      <c r="P1" s="10" t="s">
        <v>359</v>
      </c>
      <c r="Q1" s="11" t="s">
        <v>360</v>
      </c>
      <c r="R1" s="10" t="s">
        <v>361</v>
      </c>
      <c r="S1" s="10" t="s">
        <v>362</v>
      </c>
      <c r="T1" s="10" t="s">
        <v>363</v>
      </c>
      <c r="U1" s="10" t="s">
        <v>364</v>
      </c>
      <c r="V1" s="10" t="s">
        <v>4</v>
      </c>
      <c r="W1" s="10" t="s">
        <v>5</v>
      </c>
      <c r="X1" s="10" t="s">
        <v>350</v>
      </c>
      <c r="Y1" s="10" t="s">
        <v>6</v>
      </c>
      <c r="Z1" s="12" t="s">
        <v>7</v>
      </c>
      <c r="AA1" s="5"/>
      <c r="AB1" s="5"/>
      <c r="AC1" s="5"/>
      <c r="AD1" s="5"/>
      <c r="AE1" s="5"/>
      <c r="AF1" s="5"/>
    </row>
    <row r="2" spans="1:32" ht="50.25" hidden="1" customHeight="1" x14ac:dyDescent="0.2">
      <c r="A2" s="13">
        <v>45862.157041435188</v>
      </c>
      <c r="B2" s="14" t="s">
        <v>100</v>
      </c>
      <c r="C2" s="14" t="s">
        <v>101</v>
      </c>
      <c r="D2" s="14" t="str">
        <f>VLOOKUP(Form_Responses[[#This Row],[Name]],'GPT Grading'!$A$2:$F$34,6,FALSE)</f>
        <v>C</v>
      </c>
      <c r="E2" s="15" t="s">
        <v>267</v>
      </c>
      <c r="F2" s="15" t="s">
        <v>380</v>
      </c>
      <c r="G2" s="15" t="s">
        <v>366</v>
      </c>
      <c r="H2" s="14" t="s">
        <v>57</v>
      </c>
      <c r="I2" s="14" t="s">
        <v>67</v>
      </c>
      <c r="J2" s="14" t="s">
        <v>12</v>
      </c>
      <c r="K2" s="14" t="s">
        <v>102</v>
      </c>
      <c r="L2" s="14" t="s">
        <v>103</v>
      </c>
      <c r="M2" s="14" t="s">
        <v>15</v>
      </c>
      <c r="N2" s="14" t="s">
        <v>47</v>
      </c>
      <c r="O2" s="14" t="s">
        <v>17</v>
      </c>
      <c r="P2" s="14" t="s">
        <v>18</v>
      </c>
      <c r="Q2" s="14" t="s">
        <v>104</v>
      </c>
      <c r="R2" s="14" t="s">
        <v>105</v>
      </c>
      <c r="S2" s="14" t="s">
        <v>106</v>
      </c>
      <c r="T2" s="14" t="s">
        <v>22</v>
      </c>
      <c r="U2" s="14" t="s">
        <v>23</v>
      </c>
      <c r="V2" s="16" t="s">
        <v>107</v>
      </c>
      <c r="W2" s="17" t="s">
        <v>108</v>
      </c>
      <c r="X2" s="16" t="s">
        <v>100</v>
      </c>
      <c r="Y2" s="16" t="s">
        <v>109</v>
      </c>
      <c r="Z2" s="18">
        <v>26</v>
      </c>
      <c r="AA2" s="2"/>
      <c r="AB2" s="2"/>
      <c r="AC2" s="2"/>
      <c r="AD2" s="2"/>
      <c r="AE2" s="2"/>
      <c r="AF2" s="2"/>
    </row>
    <row r="3" spans="1:32" ht="50.25" customHeight="1" x14ac:dyDescent="0.2">
      <c r="A3" s="13">
        <v>45918.038731608794</v>
      </c>
      <c r="B3" s="14" t="s">
        <v>133</v>
      </c>
      <c r="C3" s="14" t="s">
        <v>134</v>
      </c>
      <c r="D3" s="14" t="str">
        <f>VLOOKUP(Form_Responses[[#This Row],[Name]],'GPT Grading'!$A$2:$F$34,6,FALSE)</f>
        <v>A+</v>
      </c>
      <c r="E3" s="15" t="s">
        <v>105</v>
      </c>
      <c r="F3" s="15" t="s">
        <v>380</v>
      </c>
      <c r="G3" s="15" t="s">
        <v>366</v>
      </c>
      <c r="H3" s="14" t="s">
        <v>57</v>
      </c>
      <c r="I3" s="14" t="s">
        <v>43</v>
      </c>
      <c r="J3" s="14" t="s">
        <v>44</v>
      </c>
      <c r="K3" s="14" t="s">
        <v>135</v>
      </c>
      <c r="L3" s="14" t="s">
        <v>136</v>
      </c>
      <c r="M3" s="14" t="s">
        <v>32</v>
      </c>
      <c r="N3" s="14" t="s">
        <v>69</v>
      </c>
      <c r="O3" s="14" t="s">
        <v>33</v>
      </c>
      <c r="P3" s="14" t="s">
        <v>59</v>
      </c>
      <c r="Q3" s="14" t="s">
        <v>137</v>
      </c>
      <c r="R3" s="14" t="s">
        <v>138</v>
      </c>
      <c r="S3" s="14" t="s">
        <v>139</v>
      </c>
      <c r="T3" s="14" t="s">
        <v>22</v>
      </c>
      <c r="U3" s="14" t="s">
        <v>23</v>
      </c>
      <c r="V3" s="16" t="s">
        <v>140</v>
      </c>
      <c r="W3" s="17" t="s">
        <v>141</v>
      </c>
      <c r="X3" s="16" t="s">
        <v>142</v>
      </c>
      <c r="Y3" s="16" t="s">
        <v>143</v>
      </c>
      <c r="Z3" s="18" t="s">
        <v>144</v>
      </c>
      <c r="AA3" s="2"/>
      <c r="AB3" s="2"/>
      <c r="AC3" s="2"/>
      <c r="AD3" s="2"/>
      <c r="AE3" s="2"/>
      <c r="AF3" s="2"/>
    </row>
    <row r="4" spans="1:32" ht="50.25" hidden="1" customHeight="1" x14ac:dyDescent="0.2">
      <c r="A4" s="13">
        <v>45836.244476053238</v>
      </c>
      <c r="B4" s="14" t="s">
        <v>8</v>
      </c>
      <c r="C4" s="14" t="s">
        <v>9</v>
      </c>
      <c r="D4" s="14" t="str">
        <f>VLOOKUP(Form_Responses[[#This Row],[Name]],'GPT Grading'!$A$2:$F$34,6,FALSE)</f>
        <v>B-</v>
      </c>
      <c r="E4" s="15" t="s">
        <v>267</v>
      </c>
      <c r="F4" s="15" t="s">
        <v>380</v>
      </c>
      <c r="G4" s="15" t="s">
        <v>366</v>
      </c>
      <c r="H4" s="14" t="s">
        <v>10</v>
      </c>
      <c r="I4" s="14" t="s">
        <v>11</v>
      </c>
      <c r="J4" s="14" t="s">
        <v>12</v>
      </c>
      <c r="K4" s="14" t="s">
        <v>13</v>
      </c>
      <c r="L4" s="14" t="s">
        <v>14</v>
      </c>
      <c r="M4" s="14" t="s">
        <v>15</v>
      </c>
      <c r="N4" s="14" t="s">
        <v>16</v>
      </c>
      <c r="O4" s="14" t="s">
        <v>17</v>
      </c>
      <c r="P4" s="14" t="s">
        <v>18</v>
      </c>
      <c r="Q4" s="14" t="s">
        <v>19</v>
      </c>
      <c r="R4" s="14" t="s">
        <v>20</v>
      </c>
      <c r="S4" s="14" t="s">
        <v>21</v>
      </c>
      <c r="T4" s="14" t="s">
        <v>22</v>
      </c>
      <c r="U4" s="14" t="s">
        <v>23</v>
      </c>
      <c r="V4" s="16" t="s">
        <v>24</v>
      </c>
      <c r="W4" s="22" t="s">
        <v>25</v>
      </c>
      <c r="X4" s="16" t="s">
        <v>8</v>
      </c>
      <c r="Y4" s="16" t="s">
        <v>26</v>
      </c>
      <c r="Z4" s="18" t="s">
        <v>27</v>
      </c>
      <c r="AA4" s="2"/>
      <c r="AB4" s="2"/>
      <c r="AC4" s="2"/>
      <c r="AD4" s="2"/>
      <c r="AE4" s="2"/>
      <c r="AF4" s="2"/>
    </row>
    <row r="5" spans="1:32" ht="50.25" customHeight="1" x14ac:dyDescent="0.2">
      <c r="A5" s="13">
        <v>45846.410231030095</v>
      </c>
      <c r="B5" s="14" t="s">
        <v>28</v>
      </c>
      <c r="C5" s="14" t="s">
        <v>29</v>
      </c>
      <c r="D5" s="14" t="str">
        <f>VLOOKUP(Form_Responses[[#This Row],[Name]],'GPT Grading'!$A$2:$F$34,6,FALSE)</f>
        <v>A+</v>
      </c>
      <c r="E5" s="15" t="s">
        <v>105</v>
      </c>
      <c r="F5" s="15" t="s">
        <v>380</v>
      </c>
      <c r="G5" s="15" t="s">
        <v>366</v>
      </c>
      <c r="H5" s="14" t="s">
        <v>30</v>
      </c>
      <c r="I5" s="14" t="s">
        <v>11</v>
      </c>
      <c r="J5" s="14" t="s">
        <v>12</v>
      </c>
      <c r="K5" s="14" t="s">
        <v>13</v>
      </c>
      <c r="L5" s="14" t="s">
        <v>31</v>
      </c>
      <c r="M5" s="14" t="s">
        <v>32</v>
      </c>
      <c r="N5" s="14" t="s">
        <v>16</v>
      </c>
      <c r="O5" s="14" t="s">
        <v>33</v>
      </c>
      <c r="P5" s="14" t="s">
        <v>18</v>
      </c>
      <c r="Q5" s="14" t="s">
        <v>34</v>
      </c>
      <c r="R5" s="14" t="s">
        <v>35</v>
      </c>
      <c r="S5" s="14" t="s">
        <v>36</v>
      </c>
      <c r="T5" s="14" t="s">
        <v>22</v>
      </c>
      <c r="U5" s="14" t="s">
        <v>23</v>
      </c>
      <c r="V5" s="16" t="s">
        <v>37</v>
      </c>
      <c r="W5" s="22" t="s">
        <v>38</v>
      </c>
      <c r="X5" s="16" t="s">
        <v>28</v>
      </c>
      <c r="Y5" s="16" t="s">
        <v>39</v>
      </c>
      <c r="Z5" s="18" t="s">
        <v>40</v>
      </c>
      <c r="AA5" s="2"/>
      <c r="AB5" s="2"/>
      <c r="AC5" s="2"/>
      <c r="AD5" s="2"/>
      <c r="AE5" s="2"/>
      <c r="AF5" s="2"/>
    </row>
    <row r="6" spans="1:32" ht="50.25" customHeight="1" x14ac:dyDescent="0.2">
      <c r="A6" s="13">
        <v>45847.518582280092</v>
      </c>
      <c r="B6" s="14" t="s">
        <v>41</v>
      </c>
      <c r="C6" s="14" t="s">
        <v>42</v>
      </c>
      <c r="D6" s="14" t="str">
        <f>VLOOKUP(Form_Responses[[#This Row],[Name]],'GPT Grading'!$A$2:$F$34,6,FALSE)</f>
        <v>A-</v>
      </c>
      <c r="E6" s="15" t="s">
        <v>105</v>
      </c>
      <c r="F6" s="15" t="s">
        <v>380</v>
      </c>
      <c r="G6" s="15" t="s">
        <v>366</v>
      </c>
      <c r="H6" s="14" t="s">
        <v>30</v>
      </c>
      <c r="I6" s="14" t="s">
        <v>43</v>
      </c>
      <c r="J6" s="14" t="s">
        <v>44</v>
      </c>
      <c r="K6" s="14" t="s">
        <v>45</v>
      </c>
      <c r="L6" s="14" t="s">
        <v>46</v>
      </c>
      <c r="M6" s="14" t="s">
        <v>32</v>
      </c>
      <c r="N6" s="14" t="s">
        <v>47</v>
      </c>
      <c r="O6" s="14" t="s">
        <v>33</v>
      </c>
      <c r="P6" s="14" t="s">
        <v>18</v>
      </c>
      <c r="Q6" s="14" t="s">
        <v>48</v>
      </c>
      <c r="R6" s="14" t="s">
        <v>49</v>
      </c>
      <c r="S6" s="14" t="s">
        <v>50</v>
      </c>
      <c r="T6" s="14" t="s">
        <v>22</v>
      </c>
      <c r="U6" s="14" t="s">
        <v>23</v>
      </c>
      <c r="V6" s="16" t="s">
        <v>51</v>
      </c>
      <c r="W6" s="22" t="s">
        <v>52</v>
      </c>
      <c r="X6" s="16" t="s">
        <v>53</v>
      </c>
      <c r="Y6" s="16" t="s">
        <v>54</v>
      </c>
      <c r="Z6" s="18" t="s">
        <v>40</v>
      </c>
      <c r="AA6" s="2"/>
      <c r="AB6" s="2"/>
      <c r="AC6" s="2"/>
      <c r="AD6" s="2"/>
      <c r="AE6" s="2"/>
      <c r="AF6" s="2"/>
    </row>
    <row r="7" spans="1:32" ht="50.25" customHeight="1" x14ac:dyDescent="0.2">
      <c r="A7" s="13">
        <v>45853.880210995369</v>
      </c>
      <c r="B7" s="14" t="s">
        <v>55</v>
      </c>
      <c r="C7" s="14" t="s">
        <v>56</v>
      </c>
      <c r="D7" s="14" t="str">
        <f>VLOOKUP(Form_Responses[[#This Row],[Name]],'GPT Grading'!$A$2:$F$34,6,FALSE)</f>
        <v>A+</v>
      </c>
      <c r="E7" s="15" t="s">
        <v>105</v>
      </c>
      <c r="F7" s="15" t="s">
        <v>380</v>
      </c>
      <c r="G7" s="15" t="s">
        <v>367</v>
      </c>
      <c r="H7" s="14" t="s">
        <v>57</v>
      </c>
      <c r="I7" s="14" t="s">
        <v>43</v>
      </c>
      <c r="J7" s="14" t="s">
        <v>44</v>
      </c>
      <c r="K7" s="14" t="s">
        <v>13</v>
      </c>
      <c r="L7" s="14" t="s">
        <v>58</v>
      </c>
      <c r="M7" s="14" t="s">
        <v>32</v>
      </c>
      <c r="N7" s="14" t="s">
        <v>16</v>
      </c>
      <c r="O7" s="14" t="s">
        <v>33</v>
      </c>
      <c r="P7" s="14" t="s">
        <v>59</v>
      </c>
      <c r="Q7" s="14" t="s">
        <v>60</v>
      </c>
      <c r="R7" s="14" t="s">
        <v>61</v>
      </c>
      <c r="S7" s="14" t="s">
        <v>62</v>
      </c>
      <c r="T7" s="14" t="s">
        <v>22</v>
      </c>
      <c r="U7" s="14" t="s">
        <v>23</v>
      </c>
      <c r="V7" s="16" t="s">
        <v>63</v>
      </c>
      <c r="W7" s="17" t="s">
        <v>64</v>
      </c>
      <c r="X7" s="16" t="s">
        <v>55</v>
      </c>
      <c r="Y7" s="16">
        <v>5054402550</v>
      </c>
      <c r="Z7" s="18">
        <v>9</v>
      </c>
      <c r="AA7" s="2"/>
      <c r="AB7" s="2"/>
      <c r="AC7" s="2"/>
      <c r="AD7" s="2"/>
      <c r="AE7" s="2"/>
      <c r="AF7" s="2"/>
    </row>
    <row r="8" spans="1:32" ht="50.25" customHeight="1" x14ac:dyDescent="0.2">
      <c r="A8" s="13">
        <v>45856.525672037038</v>
      </c>
      <c r="B8" s="14" t="s">
        <v>65</v>
      </c>
      <c r="C8" s="14" t="s">
        <v>66</v>
      </c>
      <c r="D8" s="14" t="str">
        <f>VLOOKUP(Form_Responses[[#This Row],[Name]],'GPT Grading'!$A$2:$F$34,6,FALSE)</f>
        <v>A+</v>
      </c>
      <c r="E8" s="15" t="s">
        <v>105</v>
      </c>
      <c r="F8" s="15" t="s">
        <v>380</v>
      </c>
      <c r="G8" s="15" t="s">
        <v>367</v>
      </c>
      <c r="H8" s="14" t="s">
        <v>57</v>
      </c>
      <c r="I8" s="14" t="s">
        <v>67</v>
      </c>
      <c r="J8" s="14" t="s">
        <v>12</v>
      </c>
      <c r="K8" s="14" t="s">
        <v>13</v>
      </c>
      <c r="L8" s="14" t="s">
        <v>68</v>
      </c>
      <c r="M8" s="14" t="s">
        <v>32</v>
      </c>
      <c r="N8" s="14" t="s">
        <v>69</v>
      </c>
      <c r="O8" s="14" t="s">
        <v>33</v>
      </c>
      <c r="P8" s="14" t="s">
        <v>59</v>
      </c>
      <c r="Q8" s="14" t="s">
        <v>70</v>
      </c>
      <c r="R8" s="14" t="s">
        <v>71</v>
      </c>
      <c r="S8" s="14" t="s">
        <v>72</v>
      </c>
      <c r="T8" s="14" t="s">
        <v>22</v>
      </c>
      <c r="U8" s="14" t="s">
        <v>23</v>
      </c>
      <c r="V8" s="16" t="s">
        <v>73</v>
      </c>
      <c r="W8" s="16" t="s">
        <v>74</v>
      </c>
      <c r="X8" s="16" t="s">
        <v>65</v>
      </c>
      <c r="Y8" s="16" t="s">
        <v>75</v>
      </c>
      <c r="Z8" s="18">
        <v>5</v>
      </c>
      <c r="AA8" s="2"/>
      <c r="AB8" s="2"/>
      <c r="AC8" s="2"/>
      <c r="AD8" s="2"/>
      <c r="AE8" s="2"/>
      <c r="AF8" s="2"/>
    </row>
    <row r="9" spans="1:32" ht="50.25" customHeight="1" x14ac:dyDescent="0.2">
      <c r="A9" s="13">
        <v>45857.989459733799</v>
      </c>
      <c r="B9" s="14" t="s">
        <v>76</v>
      </c>
      <c r="C9" s="15" t="s">
        <v>428</v>
      </c>
      <c r="D9" s="15" t="str">
        <f>VLOOKUP(Form_Responses[[#This Row],[Name]],'GPT Grading'!$A$2:$F$34,6,FALSE)</f>
        <v>B</v>
      </c>
      <c r="E9" s="15" t="s">
        <v>105</v>
      </c>
      <c r="F9" s="15" t="s">
        <v>380</v>
      </c>
      <c r="G9" s="14" t="s">
        <v>77</v>
      </c>
      <c r="H9" s="14" t="s">
        <v>30</v>
      </c>
      <c r="I9" s="14" t="s">
        <v>43</v>
      </c>
      <c r="J9" s="14" t="s">
        <v>44</v>
      </c>
      <c r="K9" s="14" t="s">
        <v>78</v>
      </c>
      <c r="L9" s="14" t="s">
        <v>58</v>
      </c>
      <c r="M9" s="14" t="s">
        <v>15</v>
      </c>
      <c r="N9" s="14" t="s">
        <v>79</v>
      </c>
      <c r="O9" s="14" t="s">
        <v>17</v>
      </c>
      <c r="P9" s="14" t="s">
        <v>80</v>
      </c>
      <c r="Q9" s="14" t="s">
        <v>81</v>
      </c>
      <c r="R9" s="14" t="s">
        <v>82</v>
      </c>
      <c r="S9" s="14" t="s">
        <v>83</v>
      </c>
      <c r="T9" s="14" t="s">
        <v>22</v>
      </c>
      <c r="U9" s="14" t="s">
        <v>84</v>
      </c>
      <c r="V9" s="21" t="s">
        <v>393</v>
      </c>
      <c r="W9" s="16" t="s">
        <v>85</v>
      </c>
      <c r="X9" s="16" t="s">
        <v>76</v>
      </c>
      <c r="Y9" s="16" t="s">
        <v>86</v>
      </c>
      <c r="Z9" s="18" t="s">
        <v>87</v>
      </c>
      <c r="AA9" s="2"/>
      <c r="AB9" s="2"/>
      <c r="AC9" s="2"/>
      <c r="AD9" s="2"/>
      <c r="AE9" s="2"/>
      <c r="AF9" s="2"/>
    </row>
    <row r="10" spans="1:32" ht="50.25" customHeight="1" x14ac:dyDescent="0.2">
      <c r="A10" s="13">
        <v>45926.515706840277</v>
      </c>
      <c r="B10" s="14" t="s">
        <v>223</v>
      </c>
      <c r="C10" s="14" t="s">
        <v>224</v>
      </c>
      <c r="D10" s="14" t="str">
        <f>VLOOKUP(Form_Responses[[#This Row],[Name]],'GPT Grading'!$A$2:$F$34,6,FALSE)</f>
        <v>B+</v>
      </c>
      <c r="E10" s="15" t="s">
        <v>392</v>
      </c>
      <c r="F10" s="15" t="s">
        <v>380</v>
      </c>
      <c r="G10" s="15" t="s">
        <v>373</v>
      </c>
      <c r="H10" s="14" t="s">
        <v>10</v>
      </c>
      <c r="I10" s="14" t="s">
        <v>43</v>
      </c>
      <c r="J10" s="14" t="s">
        <v>112</v>
      </c>
      <c r="K10" s="14" t="s">
        <v>225</v>
      </c>
      <c r="L10" s="14" t="s">
        <v>226</v>
      </c>
      <c r="M10" s="14" t="s">
        <v>126</v>
      </c>
      <c r="N10" s="14" t="s">
        <v>79</v>
      </c>
      <c r="O10" s="14" t="s">
        <v>33</v>
      </c>
      <c r="P10" s="14" t="s">
        <v>80</v>
      </c>
      <c r="Q10" s="14" t="s">
        <v>227</v>
      </c>
      <c r="R10" s="14" t="s">
        <v>228</v>
      </c>
      <c r="S10" s="14" t="s">
        <v>229</v>
      </c>
      <c r="T10" s="14" t="s">
        <v>22</v>
      </c>
      <c r="U10" s="14" t="s">
        <v>84</v>
      </c>
      <c r="V10" s="14" t="s">
        <v>230</v>
      </c>
      <c r="W10" s="19" t="s">
        <v>231</v>
      </c>
      <c r="X10" s="14" t="s">
        <v>223</v>
      </c>
      <c r="Y10" s="14" t="s">
        <v>232</v>
      </c>
      <c r="Z10" s="20" t="s">
        <v>233</v>
      </c>
      <c r="AA10" s="2"/>
      <c r="AB10" s="2"/>
      <c r="AC10" s="2"/>
      <c r="AD10" s="2"/>
      <c r="AE10" s="2"/>
      <c r="AF10" s="2"/>
    </row>
    <row r="11" spans="1:32" ht="50.25" customHeight="1" x14ac:dyDescent="0.2">
      <c r="A11" s="13">
        <v>45858.101771504633</v>
      </c>
      <c r="B11" s="14" t="s">
        <v>88</v>
      </c>
      <c r="C11" s="14" t="s">
        <v>89</v>
      </c>
      <c r="D11" s="14" t="str">
        <f>VLOOKUP(Form_Responses[[#This Row],[Name]],'GPT Grading'!$A$2:$F$34,6,FALSE)</f>
        <v>A+</v>
      </c>
      <c r="E11" s="15" t="s">
        <v>105</v>
      </c>
      <c r="F11" s="15" t="s">
        <v>380</v>
      </c>
      <c r="G11" s="15" t="s">
        <v>90</v>
      </c>
      <c r="H11" s="14" t="s">
        <v>30</v>
      </c>
      <c r="I11" s="14" t="s">
        <v>43</v>
      </c>
      <c r="J11" s="14" t="s">
        <v>44</v>
      </c>
      <c r="K11" s="14" t="s">
        <v>91</v>
      </c>
      <c r="L11" s="14" t="s">
        <v>92</v>
      </c>
      <c r="M11" s="14" t="s">
        <v>32</v>
      </c>
      <c r="N11" s="14" t="s">
        <v>16</v>
      </c>
      <c r="O11" s="14" t="s">
        <v>33</v>
      </c>
      <c r="P11" s="14" t="s">
        <v>59</v>
      </c>
      <c r="Q11" s="14" t="s">
        <v>93</v>
      </c>
      <c r="R11" s="14" t="s">
        <v>94</v>
      </c>
      <c r="S11" s="14" t="s">
        <v>95</v>
      </c>
      <c r="T11" s="14" t="s">
        <v>22</v>
      </c>
      <c r="U11" s="14" t="s">
        <v>84</v>
      </c>
      <c r="V11" s="16" t="s">
        <v>96</v>
      </c>
      <c r="W11" s="17" t="s">
        <v>97</v>
      </c>
      <c r="X11" s="16" t="s">
        <v>88</v>
      </c>
      <c r="Y11" s="16" t="s">
        <v>98</v>
      </c>
      <c r="Z11" s="18" t="s">
        <v>99</v>
      </c>
      <c r="AA11" s="2"/>
      <c r="AB11" s="2"/>
      <c r="AC11" s="2"/>
      <c r="AD11" s="2"/>
      <c r="AE11" s="2"/>
      <c r="AF11" s="2"/>
    </row>
    <row r="12" spans="1:32" ht="50.25" customHeight="1" x14ac:dyDescent="0.2">
      <c r="A12" s="13">
        <v>45864.331045717598</v>
      </c>
      <c r="B12" s="14" t="s">
        <v>110</v>
      </c>
      <c r="C12" s="14" t="s">
        <v>111</v>
      </c>
      <c r="D12" s="14" t="str">
        <f>VLOOKUP(Form_Responses[[#This Row],[Name]],'GPT Grading'!$A$2:$F$34,6,FALSE)</f>
        <v>B-</v>
      </c>
      <c r="E12" s="15" t="s">
        <v>105</v>
      </c>
      <c r="F12" s="15" t="s">
        <v>380</v>
      </c>
      <c r="G12" s="14" t="s">
        <v>90</v>
      </c>
      <c r="H12" s="14" t="s">
        <v>30</v>
      </c>
      <c r="I12" s="14" t="s">
        <v>67</v>
      </c>
      <c r="J12" s="14" t="s">
        <v>112</v>
      </c>
      <c r="K12" s="14" t="s">
        <v>113</v>
      </c>
      <c r="L12" s="14" t="s">
        <v>92</v>
      </c>
      <c r="M12" s="14" t="s">
        <v>15</v>
      </c>
      <c r="N12" s="14" t="s">
        <v>16</v>
      </c>
      <c r="O12" s="14" t="s">
        <v>17</v>
      </c>
      <c r="P12" s="14" t="s">
        <v>80</v>
      </c>
      <c r="Q12" s="14" t="s">
        <v>114</v>
      </c>
      <c r="R12" s="14" t="s">
        <v>115</v>
      </c>
      <c r="S12" s="14" t="s">
        <v>116</v>
      </c>
      <c r="T12" s="14" t="s">
        <v>22</v>
      </c>
      <c r="U12" s="14" t="s">
        <v>117</v>
      </c>
      <c r="V12" s="16" t="s">
        <v>96</v>
      </c>
      <c r="W12" s="17" t="s">
        <v>118</v>
      </c>
      <c r="X12" s="16" t="s">
        <v>119</v>
      </c>
      <c r="Y12" s="16" t="s">
        <v>120</v>
      </c>
      <c r="Z12" s="18" t="s">
        <v>121</v>
      </c>
      <c r="AA12" s="3"/>
      <c r="AB12" s="3"/>
      <c r="AC12" s="3"/>
      <c r="AD12" s="3"/>
      <c r="AE12" s="3"/>
      <c r="AF12" s="3"/>
    </row>
    <row r="13" spans="1:32" ht="50.25" customHeight="1" x14ac:dyDescent="0.2">
      <c r="A13" s="13">
        <v>45912.059392141207</v>
      </c>
      <c r="B13" s="14" t="s">
        <v>122</v>
      </c>
      <c r="C13" s="14" t="s">
        <v>123</v>
      </c>
      <c r="D13" s="14" t="str">
        <f>VLOOKUP(Form_Responses[[#This Row],[Name]],'GPT Grading'!$A$2:$F$34,6,FALSE)</f>
        <v>A+</v>
      </c>
      <c r="E13" s="15" t="s">
        <v>105</v>
      </c>
      <c r="F13" s="15" t="s">
        <v>380</v>
      </c>
      <c r="G13" s="15" t="s">
        <v>391</v>
      </c>
      <c r="H13" s="14" t="s">
        <v>57</v>
      </c>
      <c r="I13" s="14" t="s">
        <v>43</v>
      </c>
      <c r="J13" s="14" t="s">
        <v>44</v>
      </c>
      <c r="K13" s="14" t="s">
        <v>124</v>
      </c>
      <c r="L13" s="14" t="s">
        <v>125</v>
      </c>
      <c r="M13" s="14" t="s">
        <v>126</v>
      </c>
      <c r="N13" s="14" t="s">
        <v>69</v>
      </c>
      <c r="O13" s="14" t="s">
        <v>33</v>
      </c>
      <c r="P13" s="14" t="s">
        <v>59</v>
      </c>
      <c r="Q13" s="14" t="s">
        <v>127</v>
      </c>
      <c r="R13" s="14" t="s">
        <v>128</v>
      </c>
      <c r="S13" s="14" t="s">
        <v>129</v>
      </c>
      <c r="T13" s="14" t="s">
        <v>22</v>
      </c>
      <c r="U13" s="14" t="s">
        <v>23</v>
      </c>
      <c r="V13" s="16" t="s">
        <v>63</v>
      </c>
      <c r="W13" s="17" t="s">
        <v>130</v>
      </c>
      <c r="X13" s="16" t="s">
        <v>122</v>
      </c>
      <c r="Y13" s="16" t="s">
        <v>131</v>
      </c>
      <c r="Z13" s="18" t="s">
        <v>132</v>
      </c>
      <c r="AA13" s="3"/>
      <c r="AB13" s="3"/>
      <c r="AC13" s="3"/>
      <c r="AD13" s="3"/>
      <c r="AE13" s="3"/>
      <c r="AF13" s="3"/>
    </row>
    <row r="14" spans="1:32" ht="50.25" customHeight="1" x14ac:dyDescent="0.2">
      <c r="A14" s="13">
        <v>45928.878052314816</v>
      </c>
      <c r="B14" s="14" t="s">
        <v>317</v>
      </c>
      <c r="C14" s="23" t="s">
        <v>400</v>
      </c>
      <c r="D14" s="14" t="str">
        <f>VLOOKUP(Form_Responses[[#This Row],[Name]],'GPT Grading'!$A$2:$F$34,6,FALSE)</f>
        <v>D</v>
      </c>
      <c r="E14" s="14"/>
      <c r="F14" s="15" t="s">
        <v>389</v>
      </c>
      <c r="G14" s="24" t="s">
        <v>377</v>
      </c>
      <c r="H14" s="14" t="s">
        <v>205</v>
      </c>
      <c r="I14" s="14" t="s">
        <v>67</v>
      </c>
      <c r="J14" s="14" t="s">
        <v>112</v>
      </c>
      <c r="K14" s="14" t="s">
        <v>254</v>
      </c>
      <c r="L14" s="14" t="s">
        <v>68</v>
      </c>
      <c r="M14" s="14" t="s">
        <v>286</v>
      </c>
      <c r="N14" s="14" t="s">
        <v>68</v>
      </c>
      <c r="O14" s="14" t="s">
        <v>68</v>
      </c>
      <c r="P14" s="14" t="s">
        <v>68</v>
      </c>
      <c r="Q14" s="14" t="s">
        <v>318</v>
      </c>
      <c r="R14" s="14" t="s">
        <v>318</v>
      </c>
      <c r="S14" s="14" t="s">
        <v>318</v>
      </c>
      <c r="T14" s="14" t="s">
        <v>319</v>
      </c>
      <c r="U14" s="14" t="s">
        <v>117</v>
      </c>
      <c r="V14" s="14" t="s">
        <v>140</v>
      </c>
      <c r="W14" s="14" t="s">
        <v>192</v>
      </c>
      <c r="X14" s="14" t="s">
        <v>317</v>
      </c>
      <c r="Y14" s="14" t="s">
        <v>320</v>
      </c>
      <c r="Z14" s="20" t="s">
        <v>321</v>
      </c>
      <c r="AA14" s="3"/>
      <c r="AB14" s="3"/>
      <c r="AC14" s="3"/>
      <c r="AD14" s="3"/>
      <c r="AE14" s="3"/>
      <c r="AF14" s="3"/>
    </row>
    <row r="15" spans="1:32" ht="50.25" customHeight="1" x14ac:dyDescent="0.2">
      <c r="A15" s="13">
        <v>45918.89533407407</v>
      </c>
      <c r="B15" s="25" t="s">
        <v>165</v>
      </c>
      <c r="C15" s="14" t="s">
        <v>166</v>
      </c>
      <c r="D15" s="14" t="str">
        <f>VLOOKUP(Form_Responses[[#This Row],[Name]],'GPT Grading'!$A$2:$F$34,6,FALSE)</f>
        <v>A+</v>
      </c>
      <c r="E15" s="14"/>
      <c r="F15" s="14" t="s">
        <v>390</v>
      </c>
      <c r="G15" s="15" t="s">
        <v>370</v>
      </c>
      <c r="H15" s="14" t="s">
        <v>57</v>
      </c>
      <c r="I15" s="14" t="s">
        <v>43</v>
      </c>
      <c r="J15" s="14" t="s">
        <v>44</v>
      </c>
      <c r="K15" s="14" t="s">
        <v>91</v>
      </c>
      <c r="L15" s="14" t="s">
        <v>136</v>
      </c>
      <c r="M15" s="14" t="s">
        <v>32</v>
      </c>
      <c r="N15" s="14" t="s">
        <v>79</v>
      </c>
      <c r="O15" s="14" t="s">
        <v>33</v>
      </c>
      <c r="P15" s="14" t="s">
        <v>167</v>
      </c>
      <c r="Q15" s="14" t="s">
        <v>168</v>
      </c>
      <c r="R15" s="14" t="s">
        <v>169</v>
      </c>
      <c r="S15" s="14" t="s">
        <v>170</v>
      </c>
      <c r="T15" s="14" t="s">
        <v>22</v>
      </c>
      <c r="U15" s="14" t="s">
        <v>23</v>
      </c>
      <c r="V15" s="16" t="s">
        <v>96</v>
      </c>
      <c r="W15" s="17" t="s">
        <v>171</v>
      </c>
      <c r="X15" s="16" t="s">
        <v>172</v>
      </c>
      <c r="Y15" s="16" t="s">
        <v>173</v>
      </c>
      <c r="Z15" s="18" t="s">
        <v>174</v>
      </c>
      <c r="AA15" s="3"/>
      <c r="AB15" s="3"/>
      <c r="AC15" s="3"/>
      <c r="AD15" s="3"/>
      <c r="AE15" s="3"/>
      <c r="AF15" s="3"/>
    </row>
    <row r="16" spans="1:32" ht="50.25" customHeight="1" x14ac:dyDescent="0.2">
      <c r="A16" s="13">
        <v>45919.035501377315</v>
      </c>
      <c r="B16" s="14" t="s">
        <v>184</v>
      </c>
      <c r="C16" s="14" t="s">
        <v>185</v>
      </c>
      <c r="D16" s="14" t="str">
        <f>VLOOKUP(Form_Responses[[#This Row],[Name]],'GPT Grading'!$A$2:$F$34,6,FALSE)</f>
        <v>A+</v>
      </c>
      <c r="E16" s="14"/>
      <c r="F16" s="14" t="s">
        <v>390</v>
      </c>
      <c r="G16" s="14" t="s">
        <v>186</v>
      </c>
      <c r="H16" s="14" t="s">
        <v>57</v>
      </c>
      <c r="I16" s="14" t="s">
        <v>43</v>
      </c>
      <c r="J16" s="14" t="s">
        <v>44</v>
      </c>
      <c r="K16" s="14" t="s">
        <v>187</v>
      </c>
      <c r="L16" s="14" t="s">
        <v>188</v>
      </c>
      <c r="M16" s="14" t="s">
        <v>32</v>
      </c>
      <c r="N16" s="14" t="s">
        <v>47</v>
      </c>
      <c r="O16" s="14" t="s">
        <v>151</v>
      </c>
      <c r="P16" s="14" t="s">
        <v>18</v>
      </c>
      <c r="Q16" s="14" t="s">
        <v>189</v>
      </c>
      <c r="R16" s="14" t="s">
        <v>190</v>
      </c>
      <c r="S16" s="14" t="s">
        <v>191</v>
      </c>
      <c r="T16" s="14" t="s">
        <v>22</v>
      </c>
      <c r="U16" s="14" t="s">
        <v>23</v>
      </c>
      <c r="V16" s="16" t="s">
        <v>96</v>
      </c>
      <c r="W16" s="16" t="s">
        <v>192</v>
      </c>
      <c r="X16" s="16" t="s">
        <v>193</v>
      </c>
      <c r="Y16" s="16">
        <v>918</v>
      </c>
      <c r="Z16" s="18" t="s">
        <v>194</v>
      </c>
      <c r="AA16" s="3"/>
      <c r="AB16" s="3"/>
      <c r="AC16" s="3"/>
      <c r="AD16" s="3"/>
      <c r="AE16" s="3"/>
      <c r="AF16" s="3"/>
    </row>
    <row r="17" spans="1:32" ht="50.25" customHeight="1" x14ac:dyDescent="0.2">
      <c r="A17" s="13">
        <v>45926.915189710649</v>
      </c>
      <c r="B17" s="14" t="s">
        <v>252</v>
      </c>
      <c r="C17" s="14" t="s">
        <v>253</v>
      </c>
      <c r="D17" s="14" t="str">
        <f>VLOOKUP(Form_Responses[[#This Row],[Name]],'GPT Grading'!$A$2:$F$34,6,FALSE)</f>
        <v>C+</v>
      </c>
      <c r="E17" s="14"/>
      <c r="F17" s="15" t="s">
        <v>262</v>
      </c>
      <c r="G17" s="15" t="s">
        <v>385</v>
      </c>
      <c r="H17" s="14" t="s">
        <v>30</v>
      </c>
      <c r="I17" s="14" t="s">
        <v>11</v>
      </c>
      <c r="J17" s="14" t="s">
        <v>147</v>
      </c>
      <c r="K17" s="14" t="s">
        <v>254</v>
      </c>
      <c r="L17" s="14" t="s">
        <v>103</v>
      </c>
      <c r="M17" s="14" t="s">
        <v>15</v>
      </c>
      <c r="N17" s="14" t="s">
        <v>69</v>
      </c>
      <c r="O17" s="14" t="s">
        <v>255</v>
      </c>
      <c r="P17" s="14" t="s">
        <v>68</v>
      </c>
      <c r="Q17" s="14" t="s">
        <v>256</v>
      </c>
      <c r="R17" s="14" t="s">
        <v>257</v>
      </c>
      <c r="S17" s="14" t="s">
        <v>258</v>
      </c>
      <c r="T17" s="14" t="s">
        <v>259</v>
      </c>
      <c r="U17" s="14" t="s">
        <v>84</v>
      </c>
      <c r="V17" s="15" t="s">
        <v>96</v>
      </c>
      <c r="W17" s="14" t="s">
        <v>260</v>
      </c>
      <c r="X17" s="14" t="s">
        <v>252</v>
      </c>
      <c r="Y17" s="14" t="s">
        <v>261</v>
      </c>
      <c r="Z17" s="20" t="s">
        <v>262</v>
      </c>
      <c r="AA17" s="3"/>
      <c r="AB17" s="3"/>
      <c r="AC17" s="3"/>
      <c r="AD17" s="3"/>
      <c r="AE17" s="3"/>
      <c r="AF17" s="3"/>
    </row>
    <row r="18" spans="1:32" ht="50.25" customHeight="1" x14ac:dyDescent="0.2">
      <c r="A18" s="13">
        <v>45918.881491805558</v>
      </c>
      <c r="B18" s="14" t="s">
        <v>158</v>
      </c>
      <c r="C18" s="14" t="s">
        <v>159</v>
      </c>
      <c r="D18" s="14" t="str">
        <f>VLOOKUP(Form_Responses[[#This Row],[Name]],'GPT Grading'!$A$2:$F$34,6,FALSE)</f>
        <v>A</v>
      </c>
      <c r="E18" s="14"/>
      <c r="F18" s="15" t="s">
        <v>164</v>
      </c>
      <c r="G18" s="15" t="s">
        <v>369</v>
      </c>
      <c r="H18" s="14" t="s">
        <v>57</v>
      </c>
      <c r="I18" s="14" t="s">
        <v>11</v>
      </c>
      <c r="J18" s="14" t="s">
        <v>12</v>
      </c>
      <c r="K18" s="14" t="s">
        <v>13</v>
      </c>
      <c r="L18" s="14" t="s">
        <v>58</v>
      </c>
      <c r="M18" s="14" t="s">
        <v>32</v>
      </c>
      <c r="N18" s="14" t="s">
        <v>47</v>
      </c>
      <c r="O18" s="14" t="s">
        <v>33</v>
      </c>
      <c r="P18" s="14" t="s">
        <v>18</v>
      </c>
      <c r="Q18" s="15" t="s">
        <v>394</v>
      </c>
      <c r="R18" s="14" t="s">
        <v>160</v>
      </c>
      <c r="S18" s="14" t="s">
        <v>161</v>
      </c>
      <c r="T18" s="14" t="s">
        <v>22</v>
      </c>
      <c r="U18" s="14" t="s">
        <v>84</v>
      </c>
      <c r="V18" s="16" t="s">
        <v>37</v>
      </c>
      <c r="W18" s="16" t="s">
        <v>162</v>
      </c>
      <c r="X18" s="16" t="s">
        <v>158</v>
      </c>
      <c r="Y18" s="16" t="s">
        <v>163</v>
      </c>
      <c r="Z18" s="18" t="s">
        <v>164</v>
      </c>
      <c r="AA18" s="4"/>
      <c r="AB18" s="4"/>
      <c r="AC18" s="4"/>
      <c r="AD18" s="4"/>
      <c r="AE18" s="4"/>
      <c r="AF18" s="4"/>
    </row>
    <row r="19" spans="1:32" ht="50.25" customHeight="1" x14ac:dyDescent="0.2">
      <c r="A19" s="13">
        <v>45937.25759616898</v>
      </c>
      <c r="B19" s="14" t="s">
        <v>341</v>
      </c>
      <c r="C19" s="14" t="s">
        <v>342</v>
      </c>
      <c r="D19" s="14" t="str">
        <f>VLOOKUP(Form_Responses[[#This Row],[Name]],'GPT Grading'!$A$2:$F$34,6,FALSE)</f>
        <v>B</v>
      </c>
      <c r="E19" s="14"/>
      <c r="F19" s="15" t="s">
        <v>164</v>
      </c>
      <c r="G19" s="14" t="s">
        <v>343</v>
      </c>
      <c r="H19" s="14" t="s">
        <v>30</v>
      </c>
      <c r="I19" s="14" t="s">
        <v>246</v>
      </c>
      <c r="J19" s="14" t="s">
        <v>112</v>
      </c>
      <c r="K19" s="14" t="s">
        <v>247</v>
      </c>
      <c r="L19" s="14" t="s">
        <v>177</v>
      </c>
      <c r="M19" s="14" t="s">
        <v>286</v>
      </c>
      <c r="N19" s="14" t="s">
        <v>79</v>
      </c>
      <c r="O19" s="14" t="s">
        <v>255</v>
      </c>
      <c r="P19" s="14" t="s">
        <v>80</v>
      </c>
      <c r="Q19" s="14" t="s">
        <v>344</v>
      </c>
      <c r="R19" s="14" t="s">
        <v>345</v>
      </c>
      <c r="S19" s="14" t="s">
        <v>346</v>
      </c>
      <c r="T19" s="14" t="s">
        <v>259</v>
      </c>
      <c r="U19" s="14" t="s">
        <v>84</v>
      </c>
      <c r="V19" s="14" t="s">
        <v>96</v>
      </c>
      <c r="W19" s="14" t="s">
        <v>347</v>
      </c>
      <c r="X19" s="14" t="s">
        <v>341</v>
      </c>
      <c r="Y19" s="14" t="s">
        <v>348</v>
      </c>
      <c r="Z19" s="20" t="s">
        <v>349</v>
      </c>
      <c r="AA19" s="4"/>
      <c r="AB19" s="4"/>
      <c r="AC19" s="4"/>
      <c r="AD19" s="4"/>
      <c r="AE19" s="4"/>
      <c r="AF19" s="4"/>
    </row>
    <row r="20" spans="1:32" ht="50.25" customHeight="1" x14ac:dyDescent="0.2">
      <c r="A20" s="13">
        <v>45926.529666504633</v>
      </c>
      <c r="B20" s="14" t="s">
        <v>234</v>
      </c>
      <c r="C20" s="23" t="s">
        <v>449</v>
      </c>
      <c r="D20" s="14" t="str">
        <f>VLOOKUP(Form_Responses[[#This Row],[Name]],'GPT Grading'!$A$2:$F$34,6,FALSE)</f>
        <v>A</v>
      </c>
      <c r="E20" s="14"/>
      <c r="F20" s="15" t="s">
        <v>164</v>
      </c>
      <c r="G20" s="14" t="s">
        <v>235</v>
      </c>
      <c r="H20" s="14" t="s">
        <v>30</v>
      </c>
      <c r="I20" s="14" t="s">
        <v>43</v>
      </c>
      <c r="J20" s="14" t="s">
        <v>44</v>
      </c>
      <c r="K20" s="14" t="s">
        <v>102</v>
      </c>
      <c r="L20" s="14" t="s">
        <v>236</v>
      </c>
      <c r="M20" s="14" t="s">
        <v>32</v>
      </c>
      <c r="N20" s="14" t="s">
        <v>47</v>
      </c>
      <c r="O20" s="14" t="s">
        <v>33</v>
      </c>
      <c r="P20" s="14" t="s">
        <v>18</v>
      </c>
      <c r="Q20" s="14" t="s">
        <v>237</v>
      </c>
      <c r="R20" s="14" t="s">
        <v>238</v>
      </c>
      <c r="S20" s="14" t="s">
        <v>239</v>
      </c>
      <c r="T20" s="14" t="s">
        <v>22</v>
      </c>
      <c r="U20" s="14" t="s">
        <v>23</v>
      </c>
      <c r="V20" s="14" t="s">
        <v>37</v>
      </c>
      <c r="W20" s="19" t="s">
        <v>240</v>
      </c>
      <c r="X20" s="14" t="s">
        <v>241</v>
      </c>
      <c r="Y20" s="14">
        <v>3188162742</v>
      </c>
      <c r="Z20" s="20" t="s">
        <v>242</v>
      </c>
      <c r="AA20" s="3"/>
      <c r="AB20" s="3"/>
      <c r="AC20" s="3"/>
      <c r="AD20" s="3"/>
      <c r="AE20" s="3"/>
      <c r="AF20" s="3"/>
    </row>
    <row r="21" spans="1:32" ht="50.25" customHeight="1" x14ac:dyDescent="0.2">
      <c r="A21" s="13">
        <v>45934.103643009264</v>
      </c>
      <c r="B21" s="14" t="s">
        <v>322</v>
      </c>
      <c r="C21" s="23" t="s">
        <v>436</v>
      </c>
      <c r="D21" s="14" t="str">
        <f>VLOOKUP(Form_Responses[[#This Row],[Name]],'GPT Grading'!$A$2:$F$34,6,FALSE)</f>
        <v>A+</v>
      </c>
      <c r="E21" s="14"/>
      <c r="F21" s="15" t="s">
        <v>387</v>
      </c>
      <c r="G21" s="14" t="s">
        <v>323</v>
      </c>
      <c r="H21" s="14" t="s">
        <v>30</v>
      </c>
      <c r="I21" s="14" t="s">
        <v>67</v>
      </c>
      <c r="J21" s="14" t="s">
        <v>112</v>
      </c>
      <c r="K21" s="14" t="s">
        <v>91</v>
      </c>
      <c r="L21" s="14" t="s">
        <v>324</v>
      </c>
      <c r="M21" s="14" t="s">
        <v>32</v>
      </c>
      <c r="N21" s="14" t="s">
        <v>16</v>
      </c>
      <c r="O21" s="14" t="s">
        <v>33</v>
      </c>
      <c r="P21" s="14" t="s">
        <v>59</v>
      </c>
      <c r="Q21" s="14" t="s">
        <v>325</v>
      </c>
      <c r="R21" s="14" t="s">
        <v>326</v>
      </c>
      <c r="S21" s="15" t="s">
        <v>395</v>
      </c>
      <c r="T21" s="14" t="s">
        <v>22</v>
      </c>
      <c r="U21" s="14" t="s">
        <v>23</v>
      </c>
      <c r="V21" s="14" t="s">
        <v>327</v>
      </c>
      <c r="W21" s="19" t="s">
        <v>328</v>
      </c>
      <c r="X21" s="14" t="s">
        <v>322</v>
      </c>
      <c r="Y21" s="14" t="s">
        <v>329</v>
      </c>
      <c r="Z21" s="20" t="s">
        <v>330</v>
      </c>
      <c r="AA21" s="3"/>
      <c r="AB21" s="3"/>
      <c r="AC21" s="3"/>
      <c r="AD21" s="3"/>
      <c r="AE21" s="3"/>
      <c r="AF21" s="3"/>
    </row>
    <row r="22" spans="1:32" ht="50.25" customHeight="1" x14ac:dyDescent="0.2">
      <c r="A22" s="13">
        <v>45927.635426608795</v>
      </c>
      <c r="B22" s="14" t="s">
        <v>301</v>
      </c>
      <c r="C22" s="14" t="s">
        <v>302</v>
      </c>
      <c r="D22" s="14" t="str">
        <f>VLOOKUP(Form_Responses[[#This Row],[Name]],'GPT Grading'!$A$2:$F$34,6,FALSE)</f>
        <v>A+</v>
      </c>
      <c r="E22" s="14"/>
      <c r="F22" s="15" t="s">
        <v>387</v>
      </c>
      <c r="G22" s="24" t="s">
        <v>376</v>
      </c>
      <c r="H22" s="14" t="s">
        <v>57</v>
      </c>
      <c r="I22" s="14" t="s">
        <v>67</v>
      </c>
      <c r="J22" s="14" t="s">
        <v>12</v>
      </c>
      <c r="K22" s="14" t="s">
        <v>303</v>
      </c>
      <c r="L22" s="14" t="s">
        <v>188</v>
      </c>
      <c r="M22" s="14" t="s">
        <v>32</v>
      </c>
      <c r="N22" s="14" t="s">
        <v>16</v>
      </c>
      <c r="O22" s="14" t="s">
        <v>33</v>
      </c>
      <c r="P22" s="14" t="s">
        <v>59</v>
      </c>
      <c r="Q22" s="14" t="s">
        <v>304</v>
      </c>
      <c r="R22" s="14" t="s">
        <v>305</v>
      </c>
      <c r="S22" s="14" t="s">
        <v>306</v>
      </c>
      <c r="T22" s="14" t="s">
        <v>22</v>
      </c>
      <c r="U22" s="14" t="s">
        <v>23</v>
      </c>
      <c r="V22" s="14" t="s">
        <v>96</v>
      </c>
      <c r="W22" s="19" t="s">
        <v>307</v>
      </c>
      <c r="X22" s="14" t="s">
        <v>308</v>
      </c>
      <c r="Y22" s="14" t="s">
        <v>309</v>
      </c>
      <c r="Z22" s="20" t="s">
        <v>310</v>
      </c>
      <c r="AA22" s="3"/>
      <c r="AB22" s="3"/>
      <c r="AC22" s="3"/>
      <c r="AD22" s="3"/>
      <c r="AE22" s="3"/>
      <c r="AF22" s="3"/>
    </row>
    <row r="23" spans="1:32" ht="50.25" customHeight="1" x14ac:dyDescent="0.2">
      <c r="A23" s="13">
        <v>45918.950310416665</v>
      </c>
      <c r="B23" s="14" t="s">
        <v>175</v>
      </c>
      <c r="C23" s="14" t="s">
        <v>176</v>
      </c>
      <c r="D23" s="14" t="str">
        <f>VLOOKUP(Form_Responses[[#This Row],[Name]],'GPT Grading'!$A$2:$F$34,6,FALSE)</f>
        <v>A</v>
      </c>
      <c r="E23" s="14"/>
      <c r="F23" s="15" t="s">
        <v>382</v>
      </c>
      <c r="G23" s="15" t="s">
        <v>371</v>
      </c>
      <c r="H23" s="14" t="s">
        <v>57</v>
      </c>
      <c r="I23" s="14" t="s">
        <v>11</v>
      </c>
      <c r="J23" s="14" t="s">
        <v>112</v>
      </c>
      <c r="K23" s="14" t="s">
        <v>13</v>
      </c>
      <c r="L23" s="14" t="s">
        <v>177</v>
      </c>
      <c r="M23" s="14" t="s">
        <v>32</v>
      </c>
      <c r="N23" s="14" t="s">
        <v>79</v>
      </c>
      <c r="O23" s="14" t="s">
        <v>33</v>
      </c>
      <c r="P23" s="14" t="s">
        <v>59</v>
      </c>
      <c r="Q23" s="14" t="s">
        <v>178</v>
      </c>
      <c r="R23" s="14" t="s">
        <v>179</v>
      </c>
      <c r="S23" s="14" t="s">
        <v>180</v>
      </c>
      <c r="T23" s="14" t="s">
        <v>22</v>
      </c>
      <c r="U23" s="14" t="s">
        <v>117</v>
      </c>
      <c r="V23" s="16" t="s">
        <v>63</v>
      </c>
      <c r="W23" s="16" t="s">
        <v>181</v>
      </c>
      <c r="X23" s="16" t="s">
        <v>175</v>
      </c>
      <c r="Y23" s="16" t="s">
        <v>182</v>
      </c>
      <c r="Z23" s="18" t="s">
        <v>183</v>
      </c>
      <c r="AA23" s="3"/>
      <c r="AB23" s="3"/>
      <c r="AC23" s="3"/>
      <c r="AD23" s="3"/>
      <c r="AE23" s="3"/>
      <c r="AF23" s="3"/>
    </row>
    <row r="24" spans="1:32" ht="50.25" customHeight="1" x14ac:dyDescent="0.2">
      <c r="A24" s="13">
        <v>45927.062078333329</v>
      </c>
      <c r="B24" s="14" t="s">
        <v>274</v>
      </c>
      <c r="C24" s="14" t="s">
        <v>275</v>
      </c>
      <c r="D24" s="14" t="str">
        <f>VLOOKUP(Form_Responses[[#This Row],[Name]],'GPT Grading'!$A$2:$F$34,6,FALSE)</f>
        <v>B+</v>
      </c>
      <c r="E24" s="14"/>
      <c r="F24" s="15" t="s">
        <v>280</v>
      </c>
      <c r="G24" s="15" t="s">
        <v>375</v>
      </c>
      <c r="H24" s="14" t="s">
        <v>30</v>
      </c>
      <c r="I24" s="14" t="s">
        <v>11</v>
      </c>
      <c r="J24" s="14" t="s">
        <v>112</v>
      </c>
      <c r="K24" s="14" t="s">
        <v>247</v>
      </c>
      <c r="L24" s="14" t="s">
        <v>226</v>
      </c>
      <c r="M24" s="14" t="s">
        <v>126</v>
      </c>
      <c r="N24" s="14" t="s">
        <v>47</v>
      </c>
      <c r="O24" s="14" t="s">
        <v>33</v>
      </c>
      <c r="P24" s="14" t="s">
        <v>18</v>
      </c>
      <c r="Q24" s="14" t="s">
        <v>276</v>
      </c>
      <c r="R24" s="14" t="s">
        <v>277</v>
      </c>
      <c r="S24" s="14" t="s">
        <v>278</v>
      </c>
      <c r="T24" s="14" t="s">
        <v>22</v>
      </c>
      <c r="U24" s="14" t="s">
        <v>84</v>
      </c>
      <c r="V24" s="14" t="s">
        <v>63</v>
      </c>
      <c r="W24" s="14" t="s">
        <v>192</v>
      </c>
      <c r="X24" s="14" t="s">
        <v>274</v>
      </c>
      <c r="Y24" s="14" t="s">
        <v>279</v>
      </c>
      <c r="Z24" s="20" t="s">
        <v>280</v>
      </c>
      <c r="AA24" s="3"/>
      <c r="AB24" s="3"/>
      <c r="AC24" s="3"/>
      <c r="AD24" s="3"/>
      <c r="AE24" s="3"/>
      <c r="AF24" s="3"/>
    </row>
    <row r="25" spans="1:32" ht="50.25" customHeight="1" x14ac:dyDescent="0.2">
      <c r="A25" s="26">
        <v>45919.107645694443</v>
      </c>
      <c r="B25" s="16" t="s">
        <v>195</v>
      </c>
      <c r="C25" s="16" t="s">
        <v>196</v>
      </c>
      <c r="D25" s="16" t="str">
        <f>VLOOKUP(Form_Responses[[#This Row],[Name]],'GPT Grading'!$A$2:$F$34,6,FALSE)</f>
        <v>A-</v>
      </c>
      <c r="E25" s="16"/>
      <c r="F25" s="21" t="s">
        <v>381</v>
      </c>
      <c r="G25" s="21" t="s">
        <v>372</v>
      </c>
      <c r="H25" s="16" t="s">
        <v>57</v>
      </c>
      <c r="I25" s="16" t="s">
        <v>43</v>
      </c>
      <c r="J25" s="16" t="s">
        <v>147</v>
      </c>
      <c r="K25" s="16" t="s">
        <v>197</v>
      </c>
      <c r="L25" s="16" t="s">
        <v>198</v>
      </c>
      <c r="M25" s="16" t="s">
        <v>32</v>
      </c>
      <c r="N25" s="16" t="s">
        <v>47</v>
      </c>
      <c r="O25" s="16" t="s">
        <v>33</v>
      </c>
      <c r="P25" s="16" t="s">
        <v>59</v>
      </c>
      <c r="Q25" s="16" t="s">
        <v>199</v>
      </c>
      <c r="R25" s="16" t="s">
        <v>200</v>
      </c>
      <c r="S25" s="16" t="s">
        <v>201</v>
      </c>
      <c r="T25" s="16" t="s">
        <v>22</v>
      </c>
      <c r="U25" s="16" t="s">
        <v>117</v>
      </c>
      <c r="V25" s="16" t="s">
        <v>96</v>
      </c>
      <c r="W25" s="17" t="s">
        <v>202</v>
      </c>
      <c r="X25" s="16" t="s">
        <v>195</v>
      </c>
      <c r="Y25" s="16">
        <v>5054691480</v>
      </c>
      <c r="Z25" s="18">
        <v>2</v>
      </c>
      <c r="AA25" s="3"/>
      <c r="AB25" s="3"/>
      <c r="AC25" s="3"/>
      <c r="AD25" s="3"/>
      <c r="AE25" s="3"/>
      <c r="AF25" s="3"/>
    </row>
    <row r="26" spans="1:32" ht="50.25" customHeight="1" x14ac:dyDescent="0.2">
      <c r="A26" s="13">
        <v>45918.85014274306</v>
      </c>
      <c r="B26" s="14" t="s">
        <v>145</v>
      </c>
      <c r="C26" s="14" t="s">
        <v>146</v>
      </c>
      <c r="D26" s="14" t="str">
        <f>VLOOKUP(Form_Responses[[#This Row],[Name]],'GPT Grading'!$A$2:$F$34,6,FALSE)</f>
        <v>B-</v>
      </c>
      <c r="E26" s="14"/>
      <c r="F26" s="15" t="s">
        <v>381</v>
      </c>
      <c r="G26" s="15" t="s">
        <v>368</v>
      </c>
      <c r="H26" s="14" t="s">
        <v>30</v>
      </c>
      <c r="I26" s="14" t="s">
        <v>43</v>
      </c>
      <c r="J26" s="14" t="s">
        <v>147</v>
      </c>
      <c r="K26" s="14" t="s">
        <v>148</v>
      </c>
      <c r="L26" s="14" t="s">
        <v>149</v>
      </c>
      <c r="M26" s="14" t="s">
        <v>150</v>
      </c>
      <c r="N26" s="14" t="s">
        <v>79</v>
      </c>
      <c r="O26" s="14" t="s">
        <v>151</v>
      </c>
      <c r="P26" s="14" t="s">
        <v>59</v>
      </c>
      <c r="Q26" s="14" t="s">
        <v>152</v>
      </c>
      <c r="R26" s="14" t="s">
        <v>153</v>
      </c>
      <c r="S26" s="14" t="s">
        <v>154</v>
      </c>
      <c r="T26" s="14" t="s">
        <v>22</v>
      </c>
      <c r="U26" s="14" t="s">
        <v>84</v>
      </c>
      <c r="V26" s="16" t="s">
        <v>96</v>
      </c>
      <c r="W26" s="17" t="s">
        <v>155</v>
      </c>
      <c r="X26" s="16" t="s">
        <v>145</v>
      </c>
      <c r="Y26" s="16" t="s">
        <v>156</v>
      </c>
      <c r="Z26" s="18" t="s">
        <v>157</v>
      </c>
      <c r="AA26" s="3"/>
      <c r="AB26" s="3"/>
      <c r="AC26" s="3"/>
      <c r="AD26" s="3"/>
      <c r="AE26" s="3"/>
      <c r="AF26" s="3"/>
    </row>
    <row r="27" spans="1:32" ht="50.25" customHeight="1" x14ac:dyDescent="0.2">
      <c r="A27" s="13">
        <v>45926.961814074079</v>
      </c>
      <c r="B27" s="14" t="s">
        <v>263</v>
      </c>
      <c r="C27" s="14" t="s">
        <v>264</v>
      </c>
      <c r="D27" s="14" t="str">
        <f>VLOOKUP(Form_Responses[[#This Row],[Name]],'GPT Grading'!$A$2:$F$34,6,FALSE)</f>
        <v>B</v>
      </c>
      <c r="E27" s="14"/>
      <c r="F27" s="21" t="s">
        <v>381</v>
      </c>
      <c r="G27" s="15" t="s">
        <v>365</v>
      </c>
      <c r="H27" s="14" t="s">
        <v>30</v>
      </c>
      <c r="I27" s="14" t="s">
        <v>43</v>
      </c>
      <c r="J27" s="14" t="s">
        <v>44</v>
      </c>
      <c r="K27" s="14" t="s">
        <v>113</v>
      </c>
      <c r="L27" s="14" t="s">
        <v>265</v>
      </c>
      <c r="M27" s="14" t="s">
        <v>15</v>
      </c>
      <c r="N27" s="14" t="s">
        <v>47</v>
      </c>
      <c r="O27" s="14" t="s">
        <v>255</v>
      </c>
      <c r="P27" s="14" t="s">
        <v>80</v>
      </c>
      <c r="Q27" s="14" t="s">
        <v>266</v>
      </c>
      <c r="R27" s="14" t="s">
        <v>267</v>
      </c>
      <c r="S27" s="14" t="s">
        <v>268</v>
      </c>
      <c r="T27" s="14" t="s">
        <v>22</v>
      </c>
      <c r="U27" s="14" t="s">
        <v>84</v>
      </c>
      <c r="V27" s="14" t="s">
        <v>269</v>
      </c>
      <c r="W27" s="19" t="s">
        <v>270</v>
      </c>
      <c r="X27" s="14" t="s">
        <v>271</v>
      </c>
      <c r="Y27" s="14" t="s">
        <v>272</v>
      </c>
      <c r="Z27" s="20" t="s">
        <v>273</v>
      </c>
      <c r="AA27" s="3"/>
      <c r="AB27" s="3"/>
      <c r="AC27" s="3"/>
      <c r="AD27" s="3"/>
      <c r="AE27" s="3"/>
      <c r="AF27" s="3"/>
    </row>
    <row r="28" spans="1:32" ht="50.25" customHeight="1" x14ac:dyDescent="0.2">
      <c r="A28" s="13">
        <v>45928.079157083332</v>
      </c>
      <c r="B28" s="25" t="s">
        <v>311</v>
      </c>
      <c r="C28" s="23" t="s">
        <v>413</v>
      </c>
      <c r="D28" s="14" t="str">
        <f>VLOOKUP(Form_Responses[[#This Row],[Name]],'GPT Grading'!$A$2:$F$34,6,FALSE)</f>
        <v>C</v>
      </c>
      <c r="E28" s="14"/>
      <c r="F28" s="21" t="s">
        <v>381</v>
      </c>
      <c r="G28" s="15" t="s">
        <v>365</v>
      </c>
      <c r="H28" s="14" t="s">
        <v>30</v>
      </c>
      <c r="I28" s="14" t="s">
        <v>43</v>
      </c>
      <c r="J28" s="14" t="s">
        <v>147</v>
      </c>
      <c r="K28" s="14" t="s">
        <v>247</v>
      </c>
      <c r="L28" s="14" t="s">
        <v>285</v>
      </c>
      <c r="M28" s="14" t="s">
        <v>15</v>
      </c>
      <c r="N28" s="14" t="s">
        <v>47</v>
      </c>
      <c r="O28" s="14" t="s">
        <v>17</v>
      </c>
      <c r="P28" s="14" t="s">
        <v>167</v>
      </c>
      <c r="Q28" s="14" t="s">
        <v>312</v>
      </c>
      <c r="R28" s="14" t="s">
        <v>313</v>
      </c>
      <c r="S28" s="14" t="s">
        <v>314</v>
      </c>
      <c r="T28" s="14" t="s">
        <v>22</v>
      </c>
      <c r="U28" s="14" t="s">
        <v>84</v>
      </c>
      <c r="V28" s="14" t="s">
        <v>96</v>
      </c>
      <c r="W28" s="14" t="s">
        <v>315</v>
      </c>
      <c r="X28" s="14" t="s">
        <v>311</v>
      </c>
      <c r="Y28" s="14" t="s">
        <v>316</v>
      </c>
      <c r="Z28" s="20">
        <v>4</v>
      </c>
      <c r="AA28" s="3"/>
      <c r="AB28" s="3"/>
      <c r="AC28" s="3"/>
      <c r="AD28" s="3"/>
      <c r="AE28" s="3"/>
      <c r="AF28" s="3"/>
    </row>
    <row r="29" spans="1:32" ht="50.25" customHeight="1" x14ac:dyDescent="0.2">
      <c r="A29" s="26">
        <v>45923.09251425926</v>
      </c>
      <c r="B29" s="16" t="s">
        <v>203</v>
      </c>
      <c r="C29" s="16" t="s">
        <v>204</v>
      </c>
      <c r="D29" s="16" t="str">
        <f>VLOOKUP(Form_Responses[[#This Row],[Name]],'GPT Grading'!$A$2:$F$34,6,FALSE)</f>
        <v>C+</v>
      </c>
      <c r="E29" s="16"/>
      <c r="F29" s="21" t="s">
        <v>381</v>
      </c>
      <c r="G29" s="14" t="s">
        <v>216</v>
      </c>
      <c r="H29" s="16" t="s">
        <v>205</v>
      </c>
      <c r="I29" s="16" t="s">
        <v>43</v>
      </c>
      <c r="J29" s="16" t="s">
        <v>112</v>
      </c>
      <c r="K29" s="16" t="s">
        <v>206</v>
      </c>
      <c r="L29" s="16" t="s">
        <v>207</v>
      </c>
      <c r="M29" s="16" t="s">
        <v>15</v>
      </c>
      <c r="N29" s="16" t="s">
        <v>79</v>
      </c>
      <c r="O29" s="16" t="s">
        <v>17</v>
      </c>
      <c r="P29" s="16" t="s">
        <v>18</v>
      </c>
      <c r="Q29" s="16" t="s">
        <v>208</v>
      </c>
      <c r="R29" s="16" t="s">
        <v>209</v>
      </c>
      <c r="S29" s="16" t="s">
        <v>210</v>
      </c>
      <c r="T29" s="16" t="s">
        <v>22</v>
      </c>
      <c r="U29" s="16" t="s">
        <v>84</v>
      </c>
      <c r="V29" s="16" t="s">
        <v>211</v>
      </c>
      <c r="W29" s="17" t="s">
        <v>212</v>
      </c>
      <c r="X29" s="16" t="s">
        <v>203</v>
      </c>
      <c r="Y29" s="16" t="s">
        <v>213</v>
      </c>
      <c r="Z29" s="18">
        <v>1</v>
      </c>
      <c r="AA29" s="3"/>
      <c r="AB29" s="3"/>
      <c r="AC29" s="3"/>
      <c r="AD29" s="3"/>
      <c r="AE29" s="3"/>
      <c r="AF29" s="3"/>
    </row>
    <row r="30" spans="1:32" ht="50.25" customHeight="1" x14ac:dyDescent="0.2">
      <c r="A30" s="13">
        <v>45924.031402708337</v>
      </c>
      <c r="B30" s="14" t="s">
        <v>214</v>
      </c>
      <c r="C30" s="14" t="s">
        <v>215</v>
      </c>
      <c r="D30" s="14" t="str">
        <f>VLOOKUP(Form_Responses[[#This Row],[Name]],'GPT Grading'!$A$2:$F$34,6,FALSE)</f>
        <v>B</v>
      </c>
      <c r="E30" s="14"/>
      <c r="F30" s="21" t="s">
        <v>381</v>
      </c>
      <c r="G30" s="14" t="s">
        <v>216</v>
      </c>
      <c r="H30" s="14" t="s">
        <v>30</v>
      </c>
      <c r="I30" s="14" t="s">
        <v>43</v>
      </c>
      <c r="J30" s="14" t="s">
        <v>44</v>
      </c>
      <c r="K30" s="14" t="s">
        <v>217</v>
      </c>
      <c r="L30" s="14" t="s">
        <v>92</v>
      </c>
      <c r="M30" s="14" t="s">
        <v>15</v>
      </c>
      <c r="N30" s="14" t="s">
        <v>47</v>
      </c>
      <c r="O30" s="14" t="s">
        <v>151</v>
      </c>
      <c r="P30" s="14" t="s">
        <v>80</v>
      </c>
      <c r="Q30" s="14" t="s">
        <v>218</v>
      </c>
      <c r="R30" s="14" t="s">
        <v>219</v>
      </c>
      <c r="S30" s="14" t="s">
        <v>220</v>
      </c>
      <c r="T30" s="14" t="s">
        <v>22</v>
      </c>
      <c r="U30" s="14" t="s">
        <v>84</v>
      </c>
      <c r="V30" s="16" t="s">
        <v>96</v>
      </c>
      <c r="W30" s="17" t="s">
        <v>221</v>
      </c>
      <c r="X30" s="16" t="s">
        <v>214</v>
      </c>
      <c r="Y30" s="16" t="s">
        <v>222</v>
      </c>
      <c r="Z30" s="18" t="s">
        <v>216</v>
      </c>
      <c r="AA30" s="3"/>
      <c r="AB30" s="3"/>
      <c r="AC30" s="3"/>
      <c r="AD30" s="3"/>
      <c r="AE30" s="3"/>
      <c r="AF30" s="3"/>
    </row>
    <row r="31" spans="1:32" ht="50.25" customHeight="1" x14ac:dyDescent="0.2">
      <c r="A31" s="13">
        <v>45926.80963822917</v>
      </c>
      <c r="B31" s="14" t="s">
        <v>243</v>
      </c>
      <c r="C31" s="14" t="s">
        <v>244</v>
      </c>
      <c r="D31" s="14" t="str">
        <f>VLOOKUP(Form_Responses[[#This Row],[Name]],'GPT Grading'!$A$2:$F$34,6,FALSE)</f>
        <v>C-</v>
      </c>
      <c r="E31" s="14"/>
      <c r="F31" s="15" t="s">
        <v>388</v>
      </c>
      <c r="G31" s="15" t="s">
        <v>374</v>
      </c>
      <c r="H31" s="14" t="s">
        <v>245</v>
      </c>
      <c r="I31" s="14" t="s">
        <v>246</v>
      </c>
      <c r="J31" s="14" t="s">
        <v>112</v>
      </c>
      <c r="K31" s="14" t="s">
        <v>247</v>
      </c>
      <c r="L31" s="14" t="s">
        <v>248</v>
      </c>
      <c r="M31" s="14" t="s">
        <v>126</v>
      </c>
      <c r="N31" s="14" t="s">
        <v>68</v>
      </c>
      <c r="O31" s="14" t="s">
        <v>68</v>
      </c>
      <c r="P31" s="14" t="s">
        <v>68</v>
      </c>
      <c r="Q31" s="14" t="s">
        <v>249</v>
      </c>
      <c r="R31" s="14" t="s">
        <v>249</v>
      </c>
      <c r="S31" s="14" t="s">
        <v>249</v>
      </c>
      <c r="T31" s="14" t="s">
        <v>68</v>
      </c>
      <c r="U31" s="14" t="s">
        <v>117</v>
      </c>
      <c r="V31" s="14" t="s">
        <v>96</v>
      </c>
      <c r="W31" s="14" t="s">
        <v>250</v>
      </c>
      <c r="X31" s="14" t="s">
        <v>243</v>
      </c>
      <c r="Y31" s="14">
        <v>9153149446</v>
      </c>
      <c r="Z31" s="20" t="s">
        <v>251</v>
      </c>
      <c r="AA31" s="3"/>
      <c r="AB31" s="3"/>
      <c r="AC31" s="3"/>
      <c r="AD31" s="3"/>
      <c r="AE31" s="3"/>
      <c r="AF31" s="3"/>
    </row>
    <row r="32" spans="1:32" ht="50.25" customHeight="1" x14ac:dyDescent="0.2">
      <c r="A32" s="13">
        <v>45935.124565729166</v>
      </c>
      <c r="B32" s="14" t="s">
        <v>331</v>
      </c>
      <c r="C32" s="14" t="s">
        <v>332</v>
      </c>
      <c r="D32" s="14" t="str">
        <f>VLOOKUP(Form_Responses[[#This Row],[Name]],'GPT Grading'!$A$2:$F$34,6,FALSE)</f>
        <v>C+</v>
      </c>
      <c r="E32" s="14"/>
      <c r="F32" s="15" t="s">
        <v>383</v>
      </c>
      <c r="G32" s="14" t="s">
        <v>333</v>
      </c>
      <c r="H32" s="14" t="s">
        <v>30</v>
      </c>
      <c r="I32" s="14" t="s">
        <v>43</v>
      </c>
      <c r="J32" s="14" t="s">
        <v>147</v>
      </c>
      <c r="K32" s="14" t="s">
        <v>78</v>
      </c>
      <c r="L32" s="14" t="s">
        <v>334</v>
      </c>
      <c r="M32" s="14" t="s">
        <v>15</v>
      </c>
      <c r="N32" s="14" t="s">
        <v>47</v>
      </c>
      <c r="O32" s="14" t="s">
        <v>151</v>
      </c>
      <c r="P32" s="14" t="s">
        <v>18</v>
      </c>
      <c r="Q32" s="14" t="s">
        <v>335</v>
      </c>
      <c r="R32" s="14" t="s">
        <v>336</v>
      </c>
      <c r="S32" s="14" t="s">
        <v>337</v>
      </c>
      <c r="T32" s="14" t="s">
        <v>22</v>
      </c>
      <c r="U32" s="14" t="s">
        <v>84</v>
      </c>
      <c r="V32" s="14" t="s">
        <v>96</v>
      </c>
      <c r="W32" s="19" t="s">
        <v>338</v>
      </c>
      <c r="X32" s="14" t="s">
        <v>331</v>
      </c>
      <c r="Y32" s="14" t="s">
        <v>339</v>
      </c>
      <c r="Z32" s="20" t="s">
        <v>340</v>
      </c>
      <c r="AA32" s="3"/>
      <c r="AB32" s="3"/>
      <c r="AC32" s="3"/>
      <c r="AD32" s="3"/>
      <c r="AE32" s="3"/>
      <c r="AF32" s="3"/>
    </row>
    <row r="33" spans="1:32" ht="50.25" customHeight="1" x14ac:dyDescent="0.2">
      <c r="A33" s="13">
        <v>45927.071054097221</v>
      </c>
      <c r="B33" s="14" t="s">
        <v>281</v>
      </c>
      <c r="C33" s="14" t="s">
        <v>282</v>
      </c>
      <c r="D33" s="14" t="str">
        <f>VLOOKUP(Form_Responses[[#This Row],[Name]],'GPT Grading'!$A$2:$F$34,6,FALSE)</f>
        <v>C</v>
      </c>
      <c r="E33" s="14"/>
      <c r="F33" s="15" t="s">
        <v>386</v>
      </c>
      <c r="G33" s="15" t="s">
        <v>283</v>
      </c>
      <c r="H33" s="14" t="s">
        <v>245</v>
      </c>
      <c r="I33" s="14" t="s">
        <v>67</v>
      </c>
      <c r="J33" s="14" t="s">
        <v>112</v>
      </c>
      <c r="K33" s="14" t="s">
        <v>284</v>
      </c>
      <c r="L33" s="14" t="s">
        <v>285</v>
      </c>
      <c r="M33" s="14" t="s">
        <v>286</v>
      </c>
      <c r="N33" s="14" t="s">
        <v>68</v>
      </c>
      <c r="O33" s="14" t="s">
        <v>68</v>
      </c>
      <c r="P33" s="14" t="s">
        <v>68</v>
      </c>
      <c r="Q33" s="14" t="s">
        <v>287</v>
      </c>
      <c r="R33" s="14" t="s">
        <v>68</v>
      </c>
      <c r="S33" s="14" t="s">
        <v>288</v>
      </c>
      <c r="T33" s="14" t="s">
        <v>68</v>
      </c>
      <c r="U33" s="14" t="s">
        <v>117</v>
      </c>
      <c r="V33" s="14" t="s">
        <v>63</v>
      </c>
      <c r="W33" s="14" t="s">
        <v>192</v>
      </c>
      <c r="X33" s="14" t="s">
        <v>289</v>
      </c>
      <c r="Y33" s="14" t="s">
        <v>290</v>
      </c>
      <c r="Z33" s="20" t="s">
        <v>291</v>
      </c>
      <c r="AA33" s="3"/>
      <c r="AB33" s="3"/>
      <c r="AC33" s="3"/>
      <c r="AD33" s="3"/>
      <c r="AE33" s="3"/>
      <c r="AF33" s="3"/>
    </row>
    <row r="34" spans="1:32" ht="50.25" customHeight="1" x14ac:dyDescent="0.2">
      <c r="A34" s="27">
        <v>45927.12767425926</v>
      </c>
      <c r="B34" s="28" t="s">
        <v>378</v>
      </c>
      <c r="C34" s="29" t="s">
        <v>404</v>
      </c>
      <c r="D34" s="30" t="str">
        <f>VLOOKUP(Form_Responses[[#This Row],[Name]],'GPT Grading'!$A$2:$F$34,6,FALSE)</f>
        <v>C-</v>
      </c>
      <c r="E34" s="30"/>
      <c r="F34" s="28" t="s">
        <v>384</v>
      </c>
      <c r="G34" s="30" t="s">
        <v>292</v>
      </c>
      <c r="H34" s="30" t="s">
        <v>10</v>
      </c>
      <c r="I34" s="30" t="s">
        <v>43</v>
      </c>
      <c r="J34" s="30" t="s">
        <v>112</v>
      </c>
      <c r="K34" s="30" t="s">
        <v>78</v>
      </c>
      <c r="L34" s="30" t="s">
        <v>293</v>
      </c>
      <c r="M34" s="30" t="s">
        <v>150</v>
      </c>
      <c r="N34" s="30" t="s">
        <v>68</v>
      </c>
      <c r="O34" s="30" t="s">
        <v>255</v>
      </c>
      <c r="P34" s="30" t="s">
        <v>68</v>
      </c>
      <c r="Q34" s="30" t="s">
        <v>294</v>
      </c>
      <c r="R34" s="30" t="s">
        <v>295</v>
      </c>
      <c r="S34" s="30" t="s">
        <v>296</v>
      </c>
      <c r="T34" s="30" t="s">
        <v>22</v>
      </c>
      <c r="U34" s="30" t="s">
        <v>84</v>
      </c>
      <c r="V34" s="30" t="s">
        <v>297</v>
      </c>
      <c r="W34" s="30" t="s">
        <v>298</v>
      </c>
      <c r="X34" s="30" t="s">
        <v>299</v>
      </c>
      <c r="Y34" s="30" t="s">
        <v>300</v>
      </c>
      <c r="Z34" s="31" t="s">
        <v>181</v>
      </c>
      <c r="AA34" s="3"/>
      <c r="AB34" s="3"/>
      <c r="AC34" s="3"/>
      <c r="AD34" s="3"/>
      <c r="AE34" s="3"/>
      <c r="AF34" s="3"/>
    </row>
    <row r="35" spans="1:32" ht="50.25" customHeight="1" x14ac:dyDescent="0.2">
      <c r="A35" s="2"/>
      <c r="B35" s="2"/>
      <c r="C35" s="2"/>
      <c r="D35" s="2"/>
      <c r="E35" s="2"/>
      <c r="F35" s="2"/>
      <c r="G35" s="2"/>
      <c r="H35" s="2"/>
      <c r="I35" s="2"/>
      <c r="J35" s="2"/>
      <c r="K35" s="2"/>
      <c r="L35" s="2"/>
      <c r="M35" s="2"/>
      <c r="N35" s="2"/>
      <c r="O35" s="2"/>
      <c r="P35" s="2"/>
      <c r="Q35" s="2"/>
      <c r="R35" s="2"/>
      <c r="S35" s="2"/>
      <c r="T35" s="2"/>
      <c r="U35" s="2"/>
      <c r="V35" s="1"/>
      <c r="W35" s="1"/>
      <c r="X35" s="1"/>
      <c r="Y35" s="1"/>
      <c r="Z35" s="1"/>
      <c r="AA35" s="2"/>
      <c r="AB35" s="2"/>
      <c r="AC35" s="2"/>
      <c r="AD35" s="2"/>
      <c r="AE35" s="2"/>
      <c r="AF35" s="2"/>
    </row>
    <row r="36" spans="1:32" ht="12.75" x14ac:dyDescent="0.2">
      <c r="A36" s="2"/>
      <c r="B36" s="2"/>
      <c r="C36" s="2"/>
      <c r="D36" s="2"/>
      <c r="E36" s="2"/>
      <c r="F36" s="2"/>
      <c r="G36" s="2"/>
      <c r="H36" s="2"/>
      <c r="I36" s="2"/>
      <c r="J36" s="2"/>
      <c r="K36" s="2"/>
      <c r="L36" s="2"/>
      <c r="M36" s="2"/>
      <c r="N36" s="2"/>
      <c r="O36" s="2"/>
      <c r="P36" s="2"/>
      <c r="Q36" s="2"/>
      <c r="R36" s="2"/>
      <c r="S36" s="2"/>
      <c r="T36" s="2"/>
      <c r="U36" s="2"/>
      <c r="V36" s="1"/>
      <c r="W36" s="1"/>
      <c r="X36" s="1"/>
      <c r="Y36" s="1"/>
      <c r="Z36" s="1"/>
      <c r="AA36" s="2"/>
      <c r="AB36" s="2"/>
      <c r="AC36" s="2"/>
      <c r="AD36" s="2"/>
      <c r="AE36" s="2"/>
      <c r="AF36" s="2"/>
    </row>
    <row r="37" spans="1:32" ht="12.75" x14ac:dyDescent="0.2">
      <c r="A37" s="2"/>
      <c r="B37" s="2"/>
      <c r="C37" s="2"/>
      <c r="D37" s="2"/>
      <c r="E37" s="2"/>
      <c r="F37" s="2"/>
      <c r="G37" s="2"/>
      <c r="H37" s="2"/>
      <c r="I37" s="2"/>
      <c r="J37" s="2"/>
      <c r="K37" s="2"/>
      <c r="L37" s="2"/>
      <c r="M37" s="2"/>
      <c r="N37" s="2"/>
      <c r="O37" s="2"/>
      <c r="P37" s="2"/>
      <c r="Q37" s="2"/>
      <c r="R37" s="2"/>
      <c r="S37" s="2"/>
      <c r="T37" s="2"/>
      <c r="U37" s="2"/>
      <c r="V37" s="1"/>
      <c r="W37" s="1"/>
      <c r="X37" s="1"/>
      <c r="Y37" s="1"/>
      <c r="Z37" s="1"/>
      <c r="AA37" s="2"/>
      <c r="AB37" s="2"/>
      <c r="AC37" s="2"/>
      <c r="AD37" s="2"/>
      <c r="AE37" s="2"/>
      <c r="AF37" s="2"/>
    </row>
    <row r="38" spans="1:32" ht="12.75" x14ac:dyDescent="0.2">
      <c r="A38" s="2"/>
      <c r="B38" s="2"/>
      <c r="C38" s="2"/>
      <c r="D38" s="2"/>
      <c r="E38" s="2"/>
      <c r="F38" s="2"/>
      <c r="G38" s="2"/>
      <c r="H38" s="2"/>
      <c r="I38" s="2"/>
      <c r="J38" s="2"/>
      <c r="K38" s="2"/>
      <c r="L38" s="2"/>
      <c r="M38" s="2"/>
      <c r="N38" s="2"/>
      <c r="O38" s="2"/>
      <c r="P38" s="2"/>
      <c r="Q38" s="2"/>
      <c r="R38" s="2"/>
      <c r="S38" s="2"/>
      <c r="T38" s="2"/>
      <c r="U38" s="2"/>
      <c r="V38" s="1"/>
      <c r="W38" s="1"/>
      <c r="X38" s="1"/>
      <c r="Y38" s="1"/>
      <c r="Z38" s="1"/>
      <c r="AA38" s="2"/>
      <c r="AB38" s="2"/>
      <c r="AC38" s="2"/>
      <c r="AD38" s="2"/>
      <c r="AE38" s="2"/>
      <c r="AF38" s="2"/>
    </row>
    <row r="39" spans="1:32" ht="12.75" x14ac:dyDescent="0.2">
      <c r="A39" s="2"/>
      <c r="B39" s="2"/>
      <c r="C39" s="2"/>
      <c r="D39" s="2"/>
      <c r="E39" s="2"/>
      <c r="F39" s="2"/>
      <c r="G39" s="2"/>
      <c r="H39" s="2"/>
      <c r="I39" s="2"/>
      <c r="J39" s="2"/>
      <c r="K39" s="2"/>
      <c r="L39" s="2"/>
      <c r="M39" s="2"/>
      <c r="N39" s="2"/>
      <c r="O39" s="2"/>
      <c r="P39" s="2"/>
      <c r="Q39" s="2"/>
      <c r="R39" s="2"/>
      <c r="S39" s="2"/>
      <c r="T39" s="2"/>
      <c r="U39" s="2"/>
      <c r="V39" s="1"/>
      <c r="W39" s="1"/>
      <c r="X39" s="1"/>
      <c r="Y39" s="1"/>
      <c r="Z39" s="1"/>
      <c r="AA39" s="2"/>
      <c r="AB39" s="2"/>
      <c r="AC39" s="2"/>
      <c r="AD39" s="2"/>
      <c r="AE39" s="2"/>
      <c r="AF39" s="2"/>
    </row>
    <row r="40" spans="1:32" ht="12.75" x14ac:dyDescent="0.2">
      <c r="A40" s="2"/>
      <c r="B40" s="2"/>
      <c r="C40" s="2"/>
      <c r="D40" s="2"/>
      <c r="E40" s="2"/>
      <c r="F40" s="2"/>
      <c r="G40" s="2"/>
      <c r="H40" s="2"/>
      <c r="I40" s="2"/>
      <c r="J40" s="2"/>
      <c r="K40" s="2"/>
      <c r="L40" s="2"/>
      <c r="M40" s="2"/>
      <c r="N40" s="2"/>
      <c r="O40" s="2"/>
      <c r="P40" s="2"/>
      <c r="Q40" s="2"/>
      <c r="R40" s="2"/>
      <c r="S40" s="2"/>
      <c r="T40" s="2"/>
      <c r="U40" s="2"/>
      <c r="V40" s="1"/>
      <c r="W40" s="1"/>
      <c r="X40" s="1"/>
      <c r="Y40" s="1"/>
      <c r="Z40" s="1"/>
      <c r="AA40" s="2"/>
      <c r="AB40" s="2"/>
      <c r="AC40" s="2"/>
      <c r="AD40" s="2"/>
      <c r="AE40" s="2"/>
      <c r="AF40" s="2"/>
    </row>
    <row r="41" spans="1:32" ht="12.75" x14ac:dyDescent="0.2">
      <c r="A41" s="2"/>
      <c r="B41" s="2"/>
      <c r="C41" s="2"/>
      <c r="D41" s="2"/>
      <c r="E41" s="2"/>
      <c r="F41" s="2"/>
      <c r="G41" s="2"/>
      <c r="H41" s="2"/>
      <c r="I41" s="2"/>
      <c r="J41" s="2"/>
      <c r="K41" s="2"/>
      <c r="L41" s="2"/>
      <c r="M41" s="2"/>
      <c r="N41" s="2"/>
      <c r="O41" s="2"/>
      <c r="P41" s="2"/>
      <c r="Q41" s="2"/>
      <c r="R41" s="2"/>
      <c r="S41" s="2"/>
      <c r="T41" s="2"/>
      <c r="U41" s="2"/>
      <c r="V41" s="1"/>
      <c r="W41" s="1"/>
      <c r="X41" s="1"/>
      <c r="Y41" s="1"/>
      <c r="Z41" s="1"/>
      <c r="AA41" s="2"/>
      <c r="AB41" s="2"/>
      <c r="AC41" s="2"/>
      <c r="AD41" s="2"/>
      <c r="AE41" s="2"/>
      <c r="AF41" s="2"/>
    </row>
    <row r="42" spans="1:32" ht="12.75" x14ac:dyDescent="0.2">
      <c r="A42" s="2"/>
      <c r="B42" s="2"/>
      <c r="C42" s="2"/>
      <c r="D42" s="2"/>
      <c r="E42" s="2"/>
      <c r="F42" s="2"/>
      <c r="G42" s="2"/>
      <c r="H42" s="2"/>
      <c r="I42" s="2"/>
      <c r="J42" s="2"/>
      <c r="K42" s="2"/>
      <c r="L42" s="2"/>
      <c r="M42" s="2"/>
      <c r="N42" s="2"/>
      <c r="O42" s="2"/>
      <c r="P42" s="2"/>
      <c r="Q42" s="2"/>
      <c r="R42" s="2"/>
      <c r="S42" s="2"/>
      <c r="T42" s="2"/>
      <c r="U42" s="2"/>
      <c r="V42" s="1"/>
      <c r="W42" s="1"/>
      <c r="X42" s="1"/>
      <c r="Y42" s="1"/>
      <c r="Z42" s="1"/>
      <c r="AA42" s="2"/>
      <c r="AB42" s="2"/>
      <c r="AC42" s="2"/>
      <c r="AD42" s="2"/>
      <c r="AE42" s="2"/>
      <c r="AF42" s="2"/>
    </row>
    <row r="43" spans="1:32" ht="12.75" x14ac:dyDescent="0.2">
      <c r="A43" s="2"/>
      <c r="B43" s="2"/>
      <c r="C43" s="2"/>
      <c r="D43" s="2"/>
      <c r="E43" s="2"/>
      <c r="F43" s="2"/>
      <c r="G43" s="2"/>
      <c r="H43" s="2"/>
      <c r="I43" s="2"/>
      <c r="J43" s="2"/>
      <c r="K43" s="2"/>
      <c r="L43" s="2"/>
      <c r="M43" s="2"/>
      <c r="N43" s="2"/>
      <c r="O43" s="2"/>
      <c r="P43" s="2"/>
      <c r="Q43" s="2"/>
      <c r="R43" s="2"/>
      <c r="S43" s="2"/>
      <c r="T43" s="2"/>
      <c r="U43" s="2"/>
      <c r="V43" s="1"/>
      <c r="W43" s="1"/>
      <c r="X43" s="1"/>
      <c r="Y43" s="1"/>
      <c r="Z43" s="1"/>
      <c r="AA43" s="2"/>
      <c r="AB43" s="2"/>
      <c r="AC43" s="2"/>
      <c r="AD43" s="2"/>
      <c r="AE43" s="2"/>
      <c r="AF43" s="2"/>
    </row>
    <row r="44" spans="1:32" ht="12.75" x14ac:dyDescent="0.2">
      <c r="A44" s="2"/>
      <c r="B44" s="2"/>
      <c r="C44" s="2"/>
      <c r="D44" s="2"/>
      <c r="E44" s="2"/>
      <c r="F44" s="2"/>
      <c r="G44" s="2"/>
      <c r="H44" s="2"/>
      <c r="I44" s="2"/>
      <c r="J44" s="2"/>
      <c r="K44" s="2"/>
      <c r="L44" s="2"/>
      <c r="M44" s="2"/>
      <c r="N44" s="2"/>
      <c r="O44" s="2"/>
      <c r="P44" s="2"/>
      <c r="Q44" s="2"/>
      <c r="R44" s="2"/>
      <c r="S44" s="2"/>
      <c r="T44" s="2"/>
      <c r="U44" s="2"/>
      <c r="V44" s="1"/>
      <c r="W44" s="1"/>
      <c r="X44" s="1"/>
      <c r="Y44" s="1"/>
      <c r="Z44" s="1"/>
      <c r="AA44" s="2"/>
      <c r="AB44" s="2"/>
      <c r="AC44" s="2"/>
      <c r="AD44" s="2"/>
      <c r="AE44" s="2"/>
      <c r="AF44" s="2"/>
    </row>
    <row r="45" spans="1:32" ht="12.75" x14ac:dyDescent="0.2">
      <c r="A45" s="2"/>
      <c r="B45" s="2"/>
      <c r="C45" s="2"/>
      <c r="D45" s="2"/>
      <c r="E45" s="2"/>
      <c r="F45" s="2"/>
      <c r="G45" s="2"/>
      <c r="H45" s="2"/>
      <c r="I45" s="2"/>
      <c r="J45" s="2"/>
      <c r="K45" s="2"/>
      <c r="L45" s="2"/>
      <c r="M45" s="2"/>
      <c r="N45" s="2"/>
      <c r="O45" s="2"/>
      <c r="P45" s="2"/>
      <c r="Q45" s="2"/>
      <c r="R45" s="2"/>
      <c r="S45" s="2"/>
      <c r="T45" s="2"/>
      <c r="U45" s="2"/>
      <c r="V45" s="1"/>
      <c r="W45" s="1"/>
      <c r="X45" s="1"/>
      <c r="Y45" s="1"/>
      <c r="Z45" s="1"/>
      <c r="AA45" s="2"/>
      <c r="AB45" s="2"/>
      <c r="AC45" s="2"/>
      <c r="AD45" s="2"/>
      <c r="AE45" s="2"/>
      <c r="AF45" s="2"/>
    </row>
    <row r="46" spans="1:32" ht="12.75" x14ac:dyDescent="0.2">
      <c r="A46" s="2"/>
      <c r="B46" s="2"/>
      <c r="C46" s="2"/>
      <c r="D46" s="2"/>
      <c r="E46" s="2"/>
      <c r="F46" s="2"/>
      <c r="G46" s="2"/>
      <c r="H46" s="2"/>
      <c r="I46" s="2"/>
      <c r="J46" s="2"/>
      <c r="K46" s="2"/>
      <c r="L46" s="2"/>
      <c r="M46" s="2"/>
      <c r="N46" s="2"/>
      <c r="O46" s="2"/>
      <c r="P46" s="2"/>
      <c r="Q46" s="2"/>
      <c r="R46" s="2"/>
      <c r="S46" s="2"/>
      <c r="T46" s="2"/>
      <c r="U46" s="2"/>
      <c r="V46" s="1"/>
      <c r="W46" s="1"/>
      <c r="X46" s="1"/>
      <c r="Y46" s="1"/>
      <c r="Z46" s="1"/>
      <c r="AA46" s="2"/>
      <c r="AB46" s="2"/>
      <c r="AC46" s="2"/>
      <c r="AD46" s="2"/>
      <c r="AE46" s="2"/>
      <c r="AF46" s="2"/>
    </row>
    <row r="47" spans="1:32" ht="12.75" x14ac:dyDescent="0.2">
      <c r="A47" s="2"/>
      <c r="B47" s="2"/>
      <c r="C47" s="2"/>
      <c r="D47" s="2"/>
      <c r="E47" s="2"/>
      <c r="F47" s="2"/>
      <c r="G47" s="2"/>
      <c r="H47" s="2"/>
      <c r="I47" s="2"/>
      <c r="J47" s="2"/>
      <c r="K47" s="2"/>
      <c r="L47" s="2"/>
      <c r="M47" s="2"/>
      <c r="N47" s="2"/>
      <c r="O47" s="2"/>
      <c r="P47" s="2"/>
      <c r="Q47" s="2"/>
      <c r="R47" s="2"/>
      <c r="S47" s="2"/>
      <c r="T47" s="2"/>
      <c r="U47" s="2"/>
      <c r="V47" s="1"/>
      <c r="W47" s="1"/>
      <c r="X47" s="1"/>
      <c r="Y47" s="1"/>
      <c r="Z47" s="1"/>
      <c r="AA47" s="2"/>
      <c r="AB47" s="2"/>
      <c r="AC47" s="2"/>
      <c r="AD47" s="2"/>
      <c r="AE47" s="2"/>
      <c r="AF47" s="2"/>
    </row>
    <row r="48" spans="1:32" ht="12.75" x14ac:dyDescent="0.2">
      <c r="A48" s="2"/>
      <c r="B48" s="2"/>
      <c r="C48" s="2"/>
      <c r="D48" s="2"/>
      <c r="E48" s="2"/>
      <c r="F48" s="2"/>
      <c r="G48" s="2"/>
      <c r="H48" s="2"/>
      <c r="I48" s="2"/>
      <c r="J48" s="2"/>
      <c r="K48" s="2"/>
      <c r="L48" s="2"/>
      <c r="M48" s="2"/>
      <c r="N48" s="2"/>
      <c r="O48" s="2"/>
      <c r="P48" s="2"/>
      <c r="Q48" s="2"/>
      <c r="R48" s="2"/>
      <c r="S48" s="2"/>
      <c r="T48" s="2"/>
      <c r="U48" s="2"/>
      <c r="V48" s="1"/>
      <c r="W48" s="1"/>
      <c r="X48" s="1"/>
      <c r="Y48" s="1"/>
      <c r="Z48" s="1"/>
      <c r="AA48" s="2"/>
      <c r="AB48" s="2"/>
      <c r="AC48" s="2"/>
      <c r="AD48" s="2"/>
      <c r="AE48" s="2"/>
      <c r="AF48" s="2"/>
    </row>
    <row r="49" spans="1:32" ht="12.75" x14ac:dyDescent="0.2">
      <c r="A49" s="2"/>
      <c r="B49" s="2"/>
      <c r="C49" s="2"/>
      <c r="D49" s="2"/>
      <c r="E49" s="2"/>
      <c r="F49" s="2"/>
      <c r="G49" s="2"/>
      <c r="H49" s="2"/>
      <c r="I49" s="2"/>
      <c r="J49" s="2"/>
      <c r="K49" s="2"/>
      <c r="L49" s="2"/>
      <c r="M49" s="2"/>
      <c r="N49" s="2"/>
      <c r="O49" s="2"/>
      <c r="P49" s="2"/>
      <c r="Q49" s="2"/>
      <c r="R49" s="2"/>
      <c r="S49" s="2"/>
      <c r="T49" s="2"/>
      <c r="U49" s="2"/>
      <c r="V49" s="1"/>
      <c r="W49" s="1"/>
      <c r="X49" s="1"/>
      <c r="Y49" s="1"/>
      <c r="Z49" s="1"/>
      <c r="AA49" s="2"/>
      <c r="AB49" s="2"/>
      <c r="AC49" s="2"/>
      <c r="AD49" s="2"/>
      <c r="AE49" s="2"/>
      <c r="AF49" s="2"/>
    </row>
    <row r="50" spans="1:32" ht="12.75" x14ac:dyDescent="0.2">
      <c r="A50" s="2"/>
      <c r="B50" s="2"/>
      <c r="C50" s="2"/>
      <c r="D50" s="2"/>
      <c r="E50" s="2"/>
      <c r="F50" s="2"/>
      <c r="G50" s="2"/>
      <c r="H50" s="2"/>
      <c r="I50" s="2"/>
      <c r="J50" s="2"/>
      <c r="K50" s="2"/>
      <c r="L50" s="2"/>
      <c r="M50" s="2"/>
      <c r="N50" s="2"/>
      <c r="O50" s="2"/>
      <c r="P50" s="2"/>
      <c r="Q50" s="2"/>
      <c r="R50" s="2"/>
      <c r="S50" s="2"/>
      <c r="T50" s="2"/>
      <c r="U50" s="2"/>
      <c r="V50" s="1"/>
      <c r="W50" s="1"/>
      <c r="X50" s="1"/>
      <c r="Y50" s="1"/>
      <c r="Z50" s="1"/>
      <c r="AA50" s="2"/>
      <c r="AB50" s="2"/>
      <c r="AC50" s="2"/>
      <c r="AD50" s="2"/>
      <c r="AE50" s="2"/>
      <c r="AF50" s="2"/>
    </row>
    <row r="51" spans="1:32" ht="12.75" x14ac:dyDescent="0.2">
      <c r="A51" s="2"/>
      <c r="B51" s="2"/>
      <c r="C51" s="2"/>
      <c r="D51" s="2"/>
      <c r="E51" s="2"/>
      <c r="F51" s="2"/>
      <c r="G51" s="2"/>
      <c r="H51" s="2"/>
      <c r="I51" s="2"/>
      <c r="J51" s="2"/>
      <c r="K51" s="2"/>
      <c r="L51" s="2"/>
      <c r="M51" s="2"/>
      <c r="N51" s="2"/>
      <c r="O51" s="2"/>
      <c r="P51" s="2"/>
      <c r="Q51" s="2"/>
      <c r="R51" s="2"/>
      <c r="S51" s="2"/>
      <c r="T51" s="2"/>
      <c r="U51" s="2"/>
      <c r="V51" s="1"/>
      <c r="W51" s="1"/>
      <c r="X51" s="1"/>
      <c r="Y51" s="1"/>
      <c r="Z51" s="1"/>
      <c r="AA51" s="2"/>
      <c r="AB51" s="2"/>
      <c r="AC51" s="2"/>
      <c r="AD51" s="2"/>
      <c r="AE51" s="2"/>
      <c r="AF51" s="2"/>
    </row>
    <row r="52" spans="1:32" ht="12.75" x14ac:dyDescent="0.2">
      <c r="A52" s="2"/>
      <c r="B52" s="2"/>
      <c r="C52" s="2"/>
      <c r="D52" s="2"/>
      <c r="E52" s="2"/>
      <c r="F52" s="2"/>
      <c r="G52" s="2"/>
      <c r="H52" s="2"/>
      <c r="I52" s="2"/>
      <c r="J52" s="2"/>
      <c r="K52" s="2"/>
      <c r="L52" s="2"/>
      <c r="M52" s="2"/>
      <c r="N52" s="2"/>
      <c r="O52" s="2"/>
      <c r="P52" s="2"/>
      <c r="Q52" s="2"/>
      <c r="R52" s="2"/>
      <c r="S52" s="2"/>
      <c r="T52" s="2"/>
      <c r="U52" s="2"/>
      <c r="V52" s="1"/>
      <c r="W52" s="1"/>
      <c r="X52" s="1"/>
      <c r="Y52" s="1"/>
      <c r="Z52" s="1"/>
      <c r="AA52" s="2"/>
      <c r="AB52" s="2"/>
      <c r="AC52" s="2"/>
      <c r="AD52" s="2"/>
      <c r="AE52" s="2"/>
      <c r="AF52" s="2"/>
    </row>
    <row r="53" spans="1:32" ht="12.75" x14ac:dyDescent="0.2">
      <c r="A53" s="2"/>
      <c r="B53" s="2"/>
      <c r="C53" s="2"/>
      <c r="D53" s="2"/>
      <c r="E53" s="2"/>
      <c r="F53" s="2"/>
      <c r="G53" s="2"/>
      <c r="H53" s="2"/>
      <c r="I53" s="2"/>
      <c r="J53" s="2"/>
      <c r="K53" s="2"/>
      <c r="L53" s="2"/>
      <c r="M53" s="2"/>
      <c r="N53" s="2"/>
      <c r="O53" s="2"/>
      <c r="P53" s="2"/>
      <c r="Q53" s="2"/>
      <c r="R53" s="2"/>
      <c r="S53" s="2"/>
      <c r="T53" s="2"/>
      <c r="U53" s="2"/>
      <c r="V53" s="1"/>
      <c r="W53" s="1"/>
      <c r="X53" s="1"/>
      <c r="Y53" s="1"/>
      <c r="Z53" s="1"/>
      <c r="AA53" s="2"/>
      <c r="AB53" s="2"/>
      <c r="AC53" s="2"/>
      <c r="AD53" s="2"/>
      <c r="AE53" s="2"/>
      <c r="AF53" s="2"/>
    </row>
    <row r="54" spans="1:32" ht="12.75" x14ac:dyDescent="0.2">
      <c r="A54" s="2"/>
      <c r="B54" s="2"/>
      <c r="C54" s="2"/>
      <c r="D54" s="2"/>
      <c r="E54" s="2"/>
      <c r="F54" s="2"/>
      <c r="G54" s="2"/>
      <c r="H54" s="2"/>
      <c r="I54" s="2"/>
      <c r="J54" s="2"/>
      <c r="K54" s="2"/>
      <c r="L54" s="2"/>
      <c r="M54" s="2"/>
      <c r="N54" s="2"/>
      <c r="O54" s="2"/>
      <c r="P54" s="2"/>
      <c r="Q54" s="2"/>
      <c r="R54" s="2"/>
      <c r="S54" s="2"/>
      <c r="T54" s="2"/>
      <c r="U54" s="2"/>
      <c r="V54" s="1"/>
      <c r="W54" s="1"/>
      <c r="X54" s="1"/>
      <c r="Y54" s="1"/>
      <c r="Z54" s="1"/>
      <c r="AA54" s="2"/>
      <c r="AB54" s="2"/>
      <c r="AC54" s="2"/>
      <c r="AD54" s="2"/>
      <c r="AE54" s="2"/>
      <c r="AF54" s="2"/>
    </row>
    <row r="55" spans="1:32" ht="12.75" x14ac:dyDescent="0.2">
      <c r="A55" s="2"/>
      <c r="B55" s="2"/>
      <c r="C55" s="2"/>
      <c r="D55" s="2"/>
      <c r="E55" s="2"/>
      <c r="F55" s="2"/>
      <c r="G55" s="2"/>
      <c r="H55" s="2"/>
      <c r="I55" s="2"/>
      <c r="J55" s="2"/>
      <c r="K55" s="2"/>
      <c r="L55" s="2"/>
      <c r="M55" s="2"/>
      <c r="N55" s="2"/>
      <c r="O55" s="2"/>
      <c r="P55" s="2"/>
      <c r="Q55" s="2"/>
      <c r="R55" s="2"/>
      <c r="S55" s="2"/>
      <c r="T55" s="2"/>
      <c r="U55" s="2"/>
      <c r="V55" s="1"/>
      <c r="W55" s="1"/>
      <c r="X55" s="1"/>
      <c r="Y55" s="1"/>
      <c r="Z55" s="1"/>
      <c r="AA55" s="2"/>
      <c r="AB55" s="2"/>
      <c r="AC55" s="2"/>
      <c r="AD55" s="2"/>
      <c r="AE55" s="2"/>
      <c r="AF55" s="2"/>
    </row>
    <row r="56" spans="1:32" ht="12.75" x14ac:dyDescent="0.2">
      <c r="A56" s="2"/>
      <c r="B56" s="2"/>
      <c r="C56" s="2"/>
      <c r="D56" s="2"/>
      <c r="E56" s="2"/>
      <c r="F56" s="2"/>
      <c r="G56" s="2"/>
      <c r="H56" s="2"/>
      <c r="I56" s="2"/>
      <c r="J56" s="2"/>
      <c r="K56" s="2"/>
      <c r="L56" s="2"/>
      <c r="M56" s="2"/>
      <c r="N56" s="2"/>
      <c r="O56" s="2"/>
      <c r="P56" s="2"/>
      <c r="Q56" s="2"/>
      <c r="R56" s="2"/>
      <c r="S56" s="2"/>
      <c r="T56" s="2"/>
      <c r="U56" s="2"/>
      <c r="V56" s="1"/>
      <c r="W56" s="1"/>
      <c r="X56" s="1"/>
      <c r="Y56" s="1"/>
      <c r="Z56" s="1"/>
      <c r="AA56" s="2"/>
      <c r="AB56" s="2"/>
      <c r="AC56" s="2"/>
      <c r="AD56" s="2"/>
      <c r="AE56" s="2"/>
      <c r="AF56" s="2"/>
    </row>
    <row r="57" spans="1:32" ht="12.75" x14ac:dyDescent="0.2">
      <c r="A57" s="2"/>
      <c r="B57" s="2"/>
      <c r="C57" s="2"/>
      <c r="D57" s="2"/>
      <c r="E57" s="2"/>
      <c r="F57" s="2"/>
      <c r="G57" s="2"/>
      <c r="H57" s="2"/>
      <c r="I57" s="2"/>
      <c r="J57" s="2"/>
      <c r="K57" s="2"/>
      <c r="L57" s="2"/>
      <c r="M57" s="2"/>
      <c r="N57" s="2"/>
      <c r="O57" s="2"/>
      <c r="P57" s="2"/>
      <c r="Q57" s="2"/>
      <c r="R57" s="2"/>
      <c r="S57" s="2"/>
      <c r="T57" s="2"/>
      <c r="U57" s="2"/>
      <c r="V57" s="1"/>
      <c r="W57" s="1"/>
      <c r="X57" s="1"/>
      <c r="Y57" s="1"/>
      <c r="Z57" s="1"/>
      <c r="AA57" s="2"/>
      <c r="AB57" s="2"/>
      <c r="AC57" s="2"/>
      <c r="AD57" s="2"/>
      <c r="AE57" s="2"/>
      <c r="AF57" s="2"/>
    </row>
    <row r="58" spans="1:32" ht="12.75" x14ac:dyDescent="0.2">
      <c r="A58" s="2"/>
      <c r="B58" s="2"/>
      <c r="C58" s="2"/>
      <c r="D58" s="2"/>
      <c r="E58" s="2"/>
      <c r="F58" s="2"/>
      <c r="G58" s="2"/>
      <c r="H58" s="2"/>
      <c r="I58" s="2"/>
      <c r="J58" s="2"/>
      <c r="K58" s="2"/>
      <c r="L58" s="2"/>
      <c r="M58" s="2"/>
      <c r="N58" s="2"/>
      <c r="O58" s="2"/>
      <c r="P58" s="2"/>
      <c r="Q58" s="2"/>
      <c r="R58" s="2"/>
      <c r="S58" s="2"/>
      <c r="T58" s="2"/>
      <c r="U58" s="2"/>
      <c r="V58" s="1"/>
      <c r="W58" s="1"/>
      <c r="X58" s="1"/>
      <c r="Y58" s="1"/>
      <c r="Z58" s="1"/>
      <c r="AA58" s="2"/>
      <c r="AB58" s="2"/>
      <c r="AC58" s="2"/>
      <c r="AD58" s="2"/>
      <c r="AE58" s="2"/>
      <c r="AF58" s="2"/>
    </row>
    <row r="59" spans="1:32" ht="12.75" x14ac:dyDescent="0.2">
      <c r="A59" s="2"/>
      <c r="B59" s="2"/>
      <c r="C59" s="2"/>
      <c r="D59" s="2"/>
      <c r="E59" s="2"/>
      <c r="F59" s="2"/>
      <c r="G59" s="2"/>
      <c r="H59" s="2"/>
      <c r="I59" s="2"/>
      <c r="J59" s="2"/>
      <c r="K59" s="2"/>
      <c r="L59" s="2"/>
      <c r="M59" s="2"/>
      <c r="N59" s="2"/>
      <c r="O59" s="2"/>
      <c r="P59" s="2"/>
      <c r="Q59" s="2"/>
      <c r="R59" s="2"/>
      <c r="S59" s="2"/>
      <c r="T59" s="2"/>
      <c r="U59" s="2"/>
      <c r="V59" s="1"/>
      <c r="W59" s="1"/>
      <c r="X59" s="1"/>
      <c r="Y59" s="1"/>
      <c r="Z59" s="1"/>
      <c r="AA59" s="2"/>
      <c r="AB59" s="2"/>
      <c r="AC59" s="2"/>
      <c r="AD59" s="2"/>
      <c r="AE59" s="2"/>
      <c r="AF59" s="2"/>
    </row>
    <row r="60" spans="1:32" ht="12.75" x14ac:dyDescent="0.2">
      <c r="A60" s="2"/>
      <c r="B60" s="2"/>
      <c r="C60" s="2"/>
      <c r="D60" s="2"/>
      <c r="E60" s="2"/>
      <c r="F60" s="2"/>
      <c r="G60" s="2"/>
      <c r="H60" s="2"/>
      <c r="I60" s="2"/>
      <c r="J60" s="2"/>
      <c r="K60" s="2"/>
      <c r="L60" s="2"/>
      <c r="M60" s="2"/>
      <c r="N60" s="2"/>
      <c r="O60" s="2"/>
      <c r="P60" s="2"/>
      <c r="Q60" s="2"/>
      <c r="R60" s="2"/>
      <c r="S60" s="2"/>
      <c r="T60" s="2"/>
      <c r="U60" s="2"/>
      <c r="V60" s="1"/>
      <c r="W60" s="1"/>
      <c r="X60" s="1"/>
      <c r="Y60" s="1"/>
      <c r="Z60" s="1"/>
      <c r="AA60" s="2"/>
      <c r="AB60" s="2"/>
      <c r="AC60" s="2"/>
      <c r="AD60" s="2"/>
      <c r="AE60" s="2"/>
      <c r="AF60" s="2"/>
    </row>
    <row r="61" spans="1:32" ht="12.75" x14ac:dyDescent="0.2">
      <c r="A61" s="2"/>
      <c r="B61" s="2"/>
      <c r="C61" s="2"/>
      <c r="D61" s="2"/>
      <c r="E61" s="2"/>
      <c r="F61" s="2"/>
      <c r="G61" s="2"/>
      <c r="H61" s="2"/>
      <c r="I61" s="2"/>
      <c r="J61" s="2"/>
      <c r="K61" s="2"/>
      <c r="L61" s="2"/>
      <c r="M61" s="2"/>
      <c r="N61" s="2"/>
      <c r="O61" s="2"/>
      <c r="P61" s="2"/>
      <c r="Q61" s="2"/>
      <c r="R61" s="2"/>
      <c r="S61" s="2"/>
      <c r="T61" s="2"/>
      <c r="U61" s="2"/>
      <c r="V61" s="1"/>
      <c r="W61" s="1"/>
      <c r="X61" s="1"/>
      <c r="Y61" s="1"/>
      <c r="Z61" s="1"/>
      <c r="AA61" s="2"/>
      <c r="AB61" s="2"/>
      <c r="AC61" s="2"/>
      <c r="AD61" s="2"/>
      <c r="AE61" s="2"/>
      <c r="AF61" s="2"/>
    </row>
    <row r="62" spans="1:32" ht="12.75" x14ac:dyDescent="0.2">
      <c r="A62" s="2"/>
      <c r="B62" s="2"/>
      <c r="C62" s="2"/>
      <c r="D62" s="2"/>
      <c r="E62" s="2"/>
      <c r="F62" s="2"/>
      <c r="G62" s="2"/>
      <c r="H62" s="2"/>
      <c r="I62" s="2"/>
      <c r="J62" s="2"/>
      <c r="K62" s="2"/>
      <c r="L62" s="2"/>
      <c r="M62" s="2"/>
      <c r="N62" s="2"/>
      <c r="O62" s="2"/>
      <c r="P62" s="2"/>
      <c r="Q62" s="2"/>
      <c r="R62" s="2"/>
      <c r="S62" s="2"/>
      <c r="T62" s="2"/>
      <c r="U62" s="2"/>
      <c r="V62" s="1"/>
      <c r="W62" s="1"/>
      <c r="X62" s="1"/>
      <c r="Y62" s="1"/>
      <c r="Z62" s="1"/>
      <c r="AA62" s="2"/>
      <c r="AB62" s="2"/>
      <c r="AC62" s="2"/>
      <c r="AD62" s="2"/>
      <c r="AE62" s="2"/>
      <c r="AF62" s="2"/>
    </row>
    <row r="63" spans="1:32" ht="12.75" x14ac:dyDescent="0.2">
      <c r="A63" s="2"/>
      <c r="B63" s="2"/>
      <c r="C63" s="2"/>
      <c r="D63" s="2"/>
      <c r="E63" s="2"/>
      <c r="F63" s="2"/>
      <c r="G63" s="2"/>
      <c r="H63" s="2"/>
      <c r="I63" s="2"/>
      <c r="J63" s="2"/>
      <c r="K63" s="2"/>
      <c r="L63" s="2"/>
      <c r="M63" s="2"/>
      <c r="N63" s="2"/>
      <c r="O63" s="2"/>
      <c r="P63" s="2"/>
      <c r="Q63" s="2"/>
      <c r="R63" s="2"/>
      <c r="S63" s="2"/>
      <c r="T63" s="2"/>
      <c r="U63" s="2"/>
      <c r="V63" s="1"/>
      <c r="W63" s="1"/>
      <c r="X63" s="1"/>
      <c r="Y63" s="1"/>
      <c r="Z63" s="1"/>
      <c r="AA63" s="2"/>
      <c r="AB63" s="2"/>
      <c r="AC63" s="2"/>
      <c r="AD63" s="2"/>
      <c r="AE63" s="2"/>
      <c r="AF63" s="2"/>
    </row>
    <row r="64" spans="1:32" ht="12.75" x14ac:dyDescent="0.2">
      <c r="A64" s="2"/>
      <c r="B64" s="2"/>
      <c r="C64" s="2"/>
      <c r="D64" s="2"/>
      <c r="E64" s="2"/>
      <c r="F64" s="2"/>
      <c r="G64" s="2"/>
      <c r="H64" s="2"/>
      <c r="I64" s="2"/>
      <c r="J64" s="2"/>
      <c r="K64" s="2"/>
      <c r="L64" s="2"/>
      <c r="M64" s="2"/>
      <c r="N64" s="2"/>
      <c r="O64" s="2"/>
      <c r="P64" s="2"/>
      <c r="Q64" s="2"/>
      <c r="R64" s="2"/>
      <c r="S64" s="2"/>
      <c r="T64" s="2"/>
      <c r="U64" s="2"/>
      <c r="V64" s="1"/>
      <c r="W64" s="1"/>
      <c r="X64" s="1"/>
      <c r="Y64" s="1"/>
      <c r="Z64" s="1"/>
      <c r="AA64" s="2"/>
      <c r="AB64" s="2"/>
      <c r="AC64" s="2"/>
      <c r="AD64" s="2"/>
      <c r="AE64" s="2"/>
      <c r="AF64" s="2"/>
    </row>
    <row r="65" spans="1:32" ht="12.75" x14ac:dyDescent="0.2">
      <c r="A65" s="2"/>
      <c r="B65" s="2"/>
      <c r="C65" s="2"/>
      <c r="D65" s="2"/>
      <c r="E65" s="2"/>
      <c r="F65" s="2"/>
      <c r="G65" s="2"/>
      <c r="H65" s="2"/>
      <c r="I65" s="2"/>
      <c r="J65" s="2"/>
      <c r="K65" s="2"/>
      <c r="L65" s="2"/>
      <c r="M65" s="2"/>
      <c r="N65" s="2"/>
      <c r="O65" s="2"/>
      <c r="P65" s="2"/>
      <c r="Q65" s="2"/>
      <c r="R65" s="2"/>
      <c r="S65" s="2"/>
      <c r="T65" s="2"/>
      <c r="U65" s="2"/>
      <c r="V65" s="1"/>
      <c r="W65" s="1"/>
      <c r="X65" s="1"/>
      <c r="Y65" s="1"/>
      <c r="Z65" s="1"/>
      <c r="AA65" s="2"/>
      <c r="AB65" s="2"/>
      <c r="AC65" s="2"/>
      <c r="AD65" s="2"/>
      <c r="AE65" s="2"/>
      <c r="AF65" s="2"/>
    </row>
    <row r="66" spans="1:32" ht="12.75" x14ac:dyDescent="0.2">
      <c r="A66" s="2"/>
      <c r="B66" s="2"/>
      <c r="C66" s="2"/>
      <c r="D66" s="2"/>
      <c r="E66" s="2"/>
      <c r="F66" s="2"/>
      <c r="G66" s="2"/>
      <c r="H66" s="2"/>
      <c r="I66" s="2"/>
      <c r="J66" s="2"/>
      <c r="K66" s="2"/>
      <c r="L66" s="2"/>
      <c r="M66" s="2"/>
      <c r="N66" s="2"/>
      <c r="O66" s="2"/>
      <c r="P66" s="2"/>
      <c r="Q66" s="2"/>
      <c r="R66" s="2"/>
      <c r="S66" s="2"/>
      <c r="T66" s="2"/>
      <c r="U66" s="2"/>
      <c r="V66" s="1"/>
      <c r="W66" s="1"/>
      <c r="X66" s="1"/>
      <c r="Y66" s="1"/>
      <c r="Z66" s="1"/>
      <c r="AA66" s="2"/>
      <c r="AB66" s="2"/>
      <c r="AC66" s="2"/>
      <c r="AD66" s="2"/>
      <c r="AE66" s="2"/>
      <c r="AF66" s="2"/>
    </row>
    <row r="67" spans="1:32" ht="12.75" x14ac:dyDescent="0.2">
      <c r="A67" s="2"/>
      <c r="B67" s="2"/>
      <c r="C67" s="2"/>
      <c r="D67" s="2"/>
      <c r="E67" s="2"/>
      <c r="F67" s="2"/>
      <c r="G67" s="2"/>
      <c r="H67" s="2"/>
      <c r="I67" s="2"/>
      <c r="J67" s="2"/>
      <c r="K67" s="2"/>
      <c r="L67" s="2"/>
      <c r="M67" s="2"/>
      <c r="N67" s="2"/>
      <c r="O67" s="2"/>
      <c r="P67" s="2"/>
      <c r="Q67" s="2"/>
      <c r="R67" s="2"/>
      <c r="S67" s="2"/>
      <c r="T67" s="2"/>
      <c r="U67" s="2"/>
      <c r="V67" s="1"/>
      <c r="W67" s="1"/>
      <c r="X67" s="1"/>
      <c r="Y67" s="1"/>
      <c r="Z67" s="1"/>
      <c r="AA67" s="2"/>
      <c r="AB67" s="2"/>
      <c r="AC67" s="2"/>
      <c r="AD67" s="2"/>
      <c r="AE67" s="2"/>
      <c r="AF67" s="2"/>
    </row>
    <row r="68" spans="1:32" ht="12.75" x14ac:dyDescent="0.2">
      <c r="A68" s="2"/>
      <c r="B68" s="2"/>
      <c r="C68" s="2"/>
      <c r="D68" s="2"/>
      <c r="E68" s="2"/>
      <c r="F68" s="2"/>
      <c r="G68" s="2"/>
      <c r="H68" s="2"/>
      <c r="I68" s="2"/>
      <c r="J68" s="2"/>
      <c r="K68" s="2"/>
      <c r="L68" s="2"/>
      <c r="M68" s="2"/>
      <c r="N68" s="2"/>
      <c r="O68" s="2"/>
      <c r="P68" s="2"/>
      <c r="Q68" s="2"/>
      <c r="R68" s="2"/>
      <c r="S68" s="2"/>
      <c r="T68" s="2"/>
      <c r="U68" s="2"/>
      <c r="V68" s="1"/>
      <c r="W68" s="1"/>
      <c r="X68" s="1"/>
      <c r="Y68" s="1"/>
      <c r="Z68" s="1"/>
      <c r="AA68" s="2"/>
      <c r="AB68" s="2"/>
      <c r="AC68" s="2"/>
      <c r="AD68" s="2"/>
      <c r="AE68" s="2"/>
      <c r="AF68" s="2"/>
    </row>
    <row r="69" spans="1:32" ht="12.75" x14ac:dyDescent="0.2">
      <c r="A69" s="2"/>
      <c r="B69" s="2"/>
      <c r="C69" s="2"/>
      <c r="D69" s="2"/>
      <c r="E69" s="2"/>
      <c r="F69" s="2"/>
      <c r="G69" s="2"/>
      <c r="H69" s="2"/>
      <c r="I69" s="2"/>
      <c r="J69" s="2"/>
      <c r="K69" s="2"/>
      <c r="L69" s="2"/>
      <c r="M69" s="2"/>
      <c r="N69" s="2"/>
      <c r="O69" s="2"/>
      <c r="P69" s="2"/>
      <c r="Q69" s="2"/>
      <c r="R69" s="2"/>
      <c r="S69" s="2"/>
      <c r="T69" s="2"/>
      <c r="U69" s="2"/>
      <c r="V69" s="1"/>
      <c r="W69" s="1"/>
      <c r="X69" s="1"/>
      <c r="Y69" s="1"/>
      <c r="Z69" s="1"/>
      <c r="AA69" s="2"/>
      <c r="AB69" s="2"/>
      <c r="AC69" s="2"/>
      <c r="AD69" s="2"/>
      <c r="AE69" s="2"/>
      <c r="AF69" s="2"/>
    </row>
    <row r="70" spans="1:32" ht="12.75" x14ac:dyDescent="0.2">
      <c r="A70" s="2"/>
      <c r="B70" s="2"/>
      <c r="C70" s="2"/>
      <c r="D70" s="2"/>
      <c r="E70" s="2"/>
      <c r="F70" s="2"/>
      <c r="G70" s="2"/>
      <c r="H70" s="2"/>
      <c r="I70" s="2"/>
      <c r="J70" s="2"/>
      <c r="K70" s="2"/>
      <c r="L70" s="2"/>
      <c r="M70" s="2"/>
      <c r="N70" s="2"/>
      <c r="O70" s="2"/>
      <c r="P70" s="2"/>
      <c r="Q70" s="2"/>
      <c r="R70" s="2"/>
      <c r="S70" s="2"/>
      <c r="T70" s="2"/>
      <c r="U70" s="2"/>
      <c r="V70" s="1"/>
      <c r="W70" s="1"/>
      <c r="X70" s="1"/>
      <c r="Y70" s="1"/>
      <c r="Z70" s="1"/>
      <c r="AA70" s="2"/>
      <c r="AB70" s="2"/>
      <c r="AC70" s="2"/>
      <c r="AD70" s="2"/>
      <c r="AE70" s="2"/>
      <c r="AF70" s="2"/>
    </row>
    <row r="71" spans="1:32" ht="12.75" x14ac:dyDescent="0.2">
      <c r="A71" s="2"/>
      <c r="B71" s="2"/>
      <c r="C71" s="2"/>
      <c r="D71" s="2"/>
      <c r="E71" s="2"/>
      <c r="F71" s="2"/>
      <c r="G71" s="2"/>
      <c r="H71" s="2"/>
      <c r="I71" s="2"/>
      <c r="J71" s="2"/>
      <c r="K71" s="2"/>
      <c r="L71" s="2"/>
      <c r="M71" s="2"/>
      <c r="N71" s="2"/>
      <c r="O71" s="2"/>
      <c r="P71" s="2"/>
      <c r="Q71" s="2"/>
      <c r="R71" s="2"/>
      <c r="S71" s="2"/>
      <c r="T71" s="2"/>
      <c r="U71" s="2"/>
      <c r="V71" s="1"/>
      <c r="W71" s="1"/>
      <c r="X71" s="1"/>
      <c r="Y71" s="1"/>
      <c r="Z71" s="1"/>
      <c r="AA71" s="2"/>
      <c r="AB71" s="2"/>
      <c r="AC71" s="2"/>
      <c r="AD71" s="2"/>
      <c r="AE71" s="2"/>
      <c r="AF71" s="2"/>
    </row>
    <row r="72" spans="1:32" ht="12.75" x14ac:dyDescent="0.2">
      <c r="A72" s="2"/>
      <c r="B72" s="2"/>
      <c r="C72" s="2"/>
      <c r="D72" s="2"/>
      <c r="E72" s="2"/>
      <c r="F72" s="2"/>
      <c r="G72" s="2"/>
      <c r="H72" s="2"/>
      <c r="I72" s="2"/>
      <c r="J72" s="2"/>
      <c r="K72" s="2"/>
      <c r="L72" s="2"/>
      <c r="M72" s="2"/>
      <c r="N72" s="2"/>
      <c r="O72" s="2"/>
      <c r="P72" s="2"/>
      <c r="Q72" s="2"/>
      <c r="R72" s="2"/>
      <c r="S72" s="2"/>
      <c r="T72" s="2"/>
      <c r="U72" s="2"/>
      <c r="V72" s="1"/>
      <c r="W72" s="1"/>
      <c r="X72" s="1"/>
      <c r="Y72" s="1"/>
      <c r="Z72" s="1"/>
      <c r="AA72" s="2"/>
      <c r="AB72" s="2"/>
      <c r="AC72" s="2"/>
      <c r="AD72" s="2"/>
      <c r="AE72" s="2"/>
      <c r="AF72" s="2"/>
    </row>
    <row r="73" spans="1:32" ht="12.75" x14ac:dyDescent="0.2">
      <c r="A73" s="2"/>
      <c r="B73" s="2"/>
      <c r="C73" s="2"/>
      <c r="D73" s="2"/>
      <c r="E73" s="2"/>
      <c r="F73" s="2"/>
      <c r="G73" s="2"/>
      <c r="H73" s="2"/>
      <c r="I73" s="2"/>
      <c r="J73" s="2"/>
      <c r="K73" s="2"/>
      <c r="L73" s="2"/>
      <c r="M73" s="2"/>
      <c r="N73" s="2"/>
      <c r="O73" s="2"/>
      <c r="P73" s="2"/>
      <c r="Q73" s="2"/>
      <c r="R73" s="2"/>
      <c r="S73" s="2"/>
      <c r="T73" s="2"/>
      <c r="U73" s="2"/>
      <c r="V73" s="1"/>
      <c r="W73" s="1"/>
      <c r="X73" s="1"/>
      <c r="Y73" s="1"/>
      <c r="Z73" s="1"/>
      <c r="AA73" s="2"/>
      <c r="AB73" s="2"/>
      <c r="AC73" s="2"/>
      <c r="AD73" s="2"/>
      <c r="AE73" s="2"/>
      <c r="AF73" s="2"/>
    </row>
    <row r="74" spans="1:32" ht="12.75" x14ac:dyDescent="0.2">
      <c r="A74" s="2"/>
      <c r="B74" s="2"/>
      <c r="C74" s="2"/>
      <c r="D74" s="2"/>
      <c r="E74" s="2"/>
      <c r="F74" s="2"/>
      <c r="G74" s="2"/>
      <c r="H74" s="2"/>
      <c r="I74" s="2"/>
      <c r="J74" s="2"/>
      <c r="K74" s="2"/>
      <c r="L74" s="2"/>
      <c r="M74" s="2"/>
      <c r="N74" s="2"/>
      <c r="O74" s="2"/>
      <c r="P74" s="2"/>
      <c r="Q74" s="2"/>
      <c r="R74" s="2"/>
      <c r="S74" s="2"/>
      <c r="T74" s="2"/>
      <c r="U74" s="2"/>
      <c r="V74" s="1"/>
      <c r="W74" s="1"/>
      <c r="X74" s="1"/>
      <c r="Y74" s="1"/>
      <c r="Z74" s="1"/>
      <c r="AA74" s="2"/>
      <c r="AB74" s="2"/>
      <c r="AC74" s="2"/>
      <c r="AD74" s="2"/>
      <c r="AE74" s="2"/>
      <c r="AF74" s="2"/>
    </row>
    <row r="75" spans="1:32" ht="12.75" x14ac:dyDescent="0.2">
      <c r="A75" s="2"/>
      <c r="B75" s="2"/>
      <c r="C75" s="2"/>
      <c r="D75" s="2"/>
      <c r="E75" s="2"/>
      <c r="F75" s="2"/>
      <c r="G75" s="2"/>
      <c r="H75" s="2"/>
      <c r="I75" s="2"/>
      <c r="J75" s="2"/>
      <c r="K75" s="2"/>
      <c r="L75" s="2"/>
      <c r="M75" s="2"/>
      <c r="N75" s="2"/>
      <c r="O75" s="2"/>
      <c r="P75" s="2"/>
      <c r="Q75" s="2"/>
      <c r="R75" s="2"/>
      <c r="S75" s="2"/>
      <c r="T75" s="2"/>
      <c r="U75" s="2"/>
      <c r="V75" s="1"/>
      <c r="W75" s="1"/>
      <c r="X75" s="1"/>
      <c r="Y75" s="1"/>
      <c r="Z75" s="1"/>
      <c r="AA75" s="2"/>
      <c r="AB75" s="2"/>
      <c r="AC75" s="2"/>
      <c r="AD75" s="2"/>
      <c r="AE75" s="2"/>
      <c r="AF75" s="2"/>
    </row>
    <row r="76" spans="1:32" ht="12.75" x14ac:dyDescent="0.2">
      <c r="A76" s="2"/>
      <c r="B76" s="2"/>
      <c r="C76" s="2"/>
      <c r="D76" s="2"/>
      <c r="E76" s="2"/>
      <c r="F76" s="2"/>
      <c r="G76" s="2"/>
      <c r="H76" s="2"/>
      <c r="I76" s="2"/>
      <c r="J76" s="2"/>
      <c r="K76" s="2"/>
      <c r="L76" s="2"/>
      <c r="M76" s="2"/>
      <c r="N76" s="2"/>
      <c r="O76" s="2"/>
      <c r="P76" s="2"/>
      <c r="Q76" s="2"/>
      <c r="R76" s="2"/>
      <c r="S76" s="2"/>
      <c r="T76" s="2"/>
      <c r="U76" s="2"/>
      <c r="V76" s="1"/>
      <c r="W76" s="1"/>
      <c r="X76" s="1"/>
      <c r="Y76" s="1"/>
      <c r="Z76" s="1"/>
      <c r="AA76" s="2"/>
      <c r="AB76" s="2"/>
      <c r="AC76" s="2"/>
      <c r="AD76" s="2"/>
      <c r="AE76" s="2"/>
      <c r="AF76" s="2"/>
    </row>
    <row r="77" spans="1:32" ht="12.75" x14ac:dyDescent="0.2">
      <c r="A77" s="2"/>
      <c r="B77" s="2"/>
      <c r="C77" s="2"/>
      <c r="D77" s="2"/>
      <c r="E77" s="2"/>
      <c r="F77" s="2"/>
      <c r="G77" s="2"/>
      <c r="H77" s="2"/>
      <c r="I77" s="2"/>
      <c r="J77" s="2"/>
      <c r="K77" s="2"/>
      <c r="L77" s="2"/>
      <c r="M77" s="2"/>
      <c r="N77" s="2"/>
      <c r="O77" s="2"/>
      <c r="P77" s="2"/>
      <c r="Q77" s="2"/>
      <c r="R77" s="2"/>
      <c r="S77" s="2"/>
      <c r="T77" s="2"/>
      <c r="U77" s="2"/>
      <c r="V77" s="1"/>
      <c r="W77" s="1"/>
      <c r="X77" s="1"/>
      <c r="Y77" s="1"/>
      <c r="Z77" s="1"/>
      <c r="AA77" s="2"/>
      <c r="AB77" s="2"/>
      <c r="AC77" s="2"/>
      <c r="AD77" s="2"/>
      <c r="AE77" s="2"/>
      <c r="AF77" s="2"/>
    </row>
    <row r="78" spans="1:32" ht="12.75" x14ac:dyDescent="0.2">
      <c r="A78" s="2"/>
      <c r="B78" s="2"/>
      <c r="C78" s="2"/>
      <c r="D78" s="2"/>
      <c r="E78" s="2"/>
      <c r="F78" s="2"/>
      <c r="G78" s="2"/>
      <c r="H78" s="2"/>
      <c r="I78" s="2"/>
      <c r="J78" s="2"/>
      <c r="K78" s="2"/>
      <c r="L78" s="2"/>
      <c r="M78" s="2"/>
      <c r="N78" s="2"/>
      <c r="O78" s="2"/>
      <c r="P78" s="2"/>
      <c r="Q78" s="2"/>
      <c r="R78" s="2"/>
      <c r="S78" s="2"/>
      <c r="T78" s="2"/>
      <c r="U78" s="2"/>
      <c r="V78" s="1"/>
      <c r="W78" s="1"/>
      <c r="X78" s="1"/>
      <c r="Y78" s="1"/>
      <c r="Z78" s="1"/>
      <c r="AA78" s="2"/>
      <c r="AB78" s="2"/>
      <c r="AC78" s="2"/>
      <c r="AD78" s="2"/>
      <c r="AE78" s="2"/>
      <c r="AF78" s="2"/>
    </row>
    <row r="79" spans="1:32" ht="12.75" x14ac:dyDescent="0.2">
      <c r="A79" s="2"/>
      <c r="B79" s="2"/>
      <c r="C79" s="2"/>
      <c r="D79" s="2"/>
      <c r="E79" s="2"/>
      <c r="F79" s="2"/>
      <c r="G79" s="2"/>
      <c r="H79" s="2"/>
      <c r="I79" s="2"/>
      <c r="J79" s="2"/>
      <c r="K79" s="2"/>
      <c r="L79" s="2"/>
      <c r="M79" s="2"/>
      <c r="N79" s="2"/>
      <c r="O79" s="2"/>
      <c r="P79" s="2"/>
      <c r="Q79" s="2"/>
      <c r="R79" s="2"/>
      <c r="S79" s="2"/>
      <c r="T79" s="2"/>
      <c r="U79" s="2"/>
      <c r="V79" s="1"/>
      <c r="W79" s="1"/>
      <c r="X79" s="1"/>
      <c r="Y79" s="1"/>
      <c r="Z79" s="1"/>
      <c r="AA79" s="2"/>
      <c r="AB79" s="2"/>
      <c r="AC79" s="2"/>
      <c r="AD79" s="2"/>
      <c r="AE79" s="2"/>
      <c r="AF79" s="2"/>
    </row>
    <row r="80" spans="1:32" ht="12.75" x14ac:dyDescent="0.2">
      <c r="A80" s="2"/>
      <c r="B80" s="2"/>
      <c r="C80" s="2"/>
      <c r="D80" s="2"/>
      <c r="E80" s="2"/>
      <c r="F80" s="2"/>
      <c r="G80" s="2"/>
      <c r="H80" s="2"/>
      <c r="I80" s="2"/>
      <c r="J80" s="2"/>
      <c r="K80" s="2"/>
      <c r="L80" s="2"/>
      <c r="M80" s="2"/>
      <c r="N80" s="2"/>
      <c r="O80" s="2"/>
      <c r="P80" s="2"/>
      <c r="Q80" s="2"/>
      <c r="R80" s="2"/>
      <c r="S80" s="2"/>
      <c r="T80" s="2"/>
      <c r="U80" s="2"/>
      <c r="V80" s="1"/>
      <c r="W80" s="1"/>
      <c r="X80" s="1"/>
      <c r="Y80" s="1"/>
      <c r="Z80" s="1"/>
      <c r="AA80" s="2"/>
      <c r="AB80" s="2"/>
      <c r="AC80" s="2"/>
      <c r="AD80" s="2"/>
      <c r="AE80" s="2"/>
      <c r="AF80" s="2"/>
    </row>
    <row r="81" spans="1:32" ht="12.75" x14ac:dyDescent="0.2">
      <c r="A81" s="2"/>
      <c r="B81" s="2"/>
      <c r="C81" s="2"/>
      <c r="D81" s="2"/>
      <c r="E81" s="2"/>
      <c r="F81" s="2"/>
      <c r="G81" s="2"/>
      <c r="H81" s="2"/>
      <c r="I81" s="2"/>
      <c r="J81" s="2"/>
      <c r="K81" s="2"/>
      <c r="L81" s="2"/>
      <c r="M81" s="2"/>
      <c r="N81" s="2"/>
      <c r="O81" s="2"/>
      <c r="P81" s="2"/>
      <c r="Q81" s="2"/>
      <c r="R81" s="2"/>
      <c r="S81" s="2"/>
      <c r="T81" s="2"/>
      <c r="U81" s="2"/>
      <c r="V81" s="1"/>
      <c r="W81" s="1"/>
      <c r="X81" s="1"/>
      <c r="Y81" s="1"/>
      <c r="Z81" s="1"/>
      <c r="AA81" s="2"/>
      <c r="AB81" s="2"/>
      <c r="AC81" s="2"/>
      <c r="AD81" s="2"/>
      <c r="AE81" s="2"/>
      <c r="AF81" s="2"/>
    </row>
    <row r="82" spans="1:32" ht="12.75" x14ac:dyDescent="0.2">
      <c r="A82" s="2"/>
      <c r="B82" s="2"/>
      <c r="C82" s="2"/>
      <c r="D82" s="2"/>
      <c r="E82" s="2"/>
      <c r="F82" s="2"/>
      <c r="G82" s="2"/>
      <c r="H82" s="2"/>
      <c r="I82" s="2"/>
      <c r="J82" s="2"/>
      <c r="K82" s="2"/>
      <c r="L82" s="2"/>
      <c r="M82" s="2"/>
      <c r="N82" s="2"/>
      <c r="O82" s="2"/>
      <c r="P82" s="2"/>
      <c r="Q82" s="2"/>
      <c r="R82" s="2"/>
      <c r="S82" s="2"/>
      <c r="T82" s="2"/>
      <c r="U82" s="2"/>
      <c r="V82" s="1"/>
      <c r="W82" s="1"/>
      <c r="X82" s="1"/>
      <c r="Y82" s="1"/>
      <c r="Z82" s="1"/>
      <c r="AA82" s="2"/>
      <c r="AB82" s="2"/>
      <c r="AC82" s="2"/>
      <c r="AD82" s="2"/>
      <c r="AE82" s="2"/>
      <c r="AF82" s="2"/>
    </row>
    <row r="83" spans="1:32" ht="12.75" x14ac:dyDescent="0.2">
      <c r="A83" s="2"/>
      <c r="B83" s="2"/>
      <c r="C83" s="2"/>
      <c r="D83" s="2"/>
      <c r="E83" s="2"/>
      <c r="F83" s="2"/>
      <c r="G83" s="2"/>
      <c r="H83" s="2"/>
      <c r="I83" s="2"/>
      <c r="J83" s="2"/>
      <c r="K83" s="2"/>
      <c r="L83" s="2"/>
      <c r="M83" s="2"/>
      <c r="N83" s="2"/>
      <c r="O83" s="2"/>
      <c r="P83" s="2"/>
      <c r="Q83" s="2"/>
      <c r="R83" s="2"/>
      <c r="S83" s="2"/>
      <c r="T83" s="2"/>
      <c r="U83" s="2"/>
      <c r="V83" s="1"/>
      <c r="W83" s="1"/>
      <c r="X83" s="1"/>
      <c r="Y83" s="1"/>
      <c r="Z83" s="1"/>
      <c r="AA83" s="2"/>
      <c r="AB83" s="2"/>
      <c r="AC83" s="2"/>
      <c r="AD83" s="2"/>
      <c r="AE83" s="2"/>
      <c r="AF83" s="2"/>
    </row>
    <row r="84" spans="1:32" ht="12.75" x14ac:dyDescent="0.2">
      <c r="A84" s="2"/>
      <c r="B84" s="2"/>
      <c r="C84" s="2"/>
      <c r="D84" s="2"/>
      <c r="E84" s="2"/>
      <c r="F84" s="2"/>
      <c r="G84" s="2"/>
      <c r="H84" s="2"/>
      <c r="I84" s="2"/>
      <c r="J84" s="2"/>
      <c r="K84" s="2"/>
      <c r="L84" s="2"/>
      <c r="M84" s="2"/>
      <c r="N84" s="2"/>
      <c r="O84" s="2"/>
      <c r="P84" s="2"/>
      <c r="Q84" s="2"/>
      <c r="R84" s="2"/>
      <c r="S84" s="2"/>
      <c r="T84" s="2"/>
      <c r="U84" s="2"/>
      <c r="V84" s="1"/>
      <c r="W84" s="1"/>
      <c r="X84" s="1"/>
      <c r="Y84" s="1"/>
      <c r="Z84" s="1"/>
      <c r="AA84" s="2"/>
      <c r="AB84" s="2"/>
      <c r="AC84" s="2"/>
      <c r="AD84" s="2"/>
      <c r="AE84" s="2"/>
      <c r="AF84" s="2"/>
    </row>
    <row r="85" spans="1:32" ht="12.75" x14ac:dyDescent="0.2">
      <c r="A85" s="2"/>
      <c r="B85" s="2"/>
      <c r="C85" s="2"/>
      <c r="D85" s="2"/>
      <c r="E85" s="2"/>
      <c r="F85" s="2"/>
      <c r="G85" s="2"/>
      <c r="H85" s="2"/>
      <c r="I85" s="2"/>
      <c r="J85" s="2"/>
      <c r="K85" s="2"/>
      <c r="L85" s="2"/>
      <c r="M85" s="2"/>
      <c r="N85" s="2"/>
      <c r="O85" s="2"/>
      <c r="P85" s="2"/>
      <c r="Q85" s="2"/>
      <c r="R85" s="2"/>
      <c r="S85" s="2"/>
      <c r="T85" s="2"/>
      <c r="U85" s="2"/>
      <c r="V85" s="1"/>
      <c r="W85" s="1"/>
      <c r="X85" s="1"/>
      <c r="Y85" s="1"/>
      <c r="Z85" s="1"/>
      <c r="AA85" s="2"/>
      <c r="AB85" s="2"/>
      <c r="AC85" s="2"/>
      <c r="AD85" s="2"/>
      <c r="AE85" s="2"/>
      <c r="AF85" s="2"/>
    </row>
    <row r="86" spans="1:32" ht="12.75" x14ac:dyDescent="0.2">
      <c r="A86" s="2"/>
      <c r="B86" s="2"/>
      <c r="C86" s="2"/>
      <c r="D86" s="2"/>
      <c r="E86" s="2"/>
      <c r="F86" s="2"/>
      <c r="G86" s="2"/>
      <c r="H86" s="2"/>
      <c r="I86" s="2"/>
      <c r="J86" s="2"/>
      <c r="K86" s="2"/>
      <c r="L86" s="2"/>
      <c r="M86" s="2"/>
      <c r="N86" s="2"/>
      <c r="O86" s="2"/>
      <c r="P86" s="2"/>
      <c r="Q86" s="2"/>
      <c r="R86" s="2"/>
      <c r="S86" s="2"/>
      <c r="T86" s="2"/>
      <c r="U86" s="2"/>
      <c r="V86" s="1"/>
      <c r="W86" s="1"/>
      <c r="X86" s="1"/>
      <c r="Y86" s="1"/>
      <c r="Z86" s="1"/>
      <c r="AA86" s="2"/>
      <c r="AB86" s="2"/>
      <c r="AC86" s="2"/>
      <c r="AD86" s="2"/>
      <c r="AE86" s="2"/>
      <c r="AF86" s="2"/>
    </row>
    <row r="87" spans="1:32" ht="12.75" x14ac:dyDescent="0.2">
      <c r="A87" s="2"/>
      <c r="B87" s="2"/>
      <c r="C87" s="2"/>
      <c r="D87" s="2"/>
      <c r="E87" s="2"/>
      <c r="F87" s="2"/>
      <c r="G87" s="2"/>
      <c r="H87" s="2"/>
      <c r="I87" s="2"/>
      <c r="J87" s="2"/>
      <c r="K87" s="2"/>
      <c r="L87" s="2"/>
      <c r="M87" s="2"/>
      <c r="N87" s="2"/>
      <c r="O87" s="2"/>
      <c r="P87" s="2"/>
      <c r="Q87" s="2"/>
      <c r="R87" s="2"/>
      <c r="S87" s="2"/>
      <c r="T87" s="2"/>
      <c r="U87" s="2"/>
      <c r="V87" s="1"/>
      <c r="W87" s="1"/>
      <c r="X87" s="1"/>
      <c r="Y87" s="1"/>
      <c r="Z87" s="1"/>
      <c r="AA87" s="2"/>
      <c r="AB87" s="2"/>
      <c r="AC87" s="2"/>
      <c r="AD87" s="2"/>
      <c r="AE87" s="2"/>
      <c r="AF87" s="2"/>
    </row>
    <row r="88" spans="1:32" ht="12.75" x14ac:dyDescent="0.2">
      <c r="A88" s="2"/>
      <c r="B88" s="2"/>
      <c r="C88" s="2"/>
      <c r="D88" s="2"/>
      <c r="E88" s="2"/>
      <c r="F88" s="2"/>
      <c r="G88" s="2"/>
      <c r="H88" s="2"/>
      <c r="I88" s="2"/>
      <c r="J88" s="2"/>
      <c r="K88" s="2"/>
      <c r="L88" s="2"/>
      <c r="M88" s="2"/>
      <c r="N88" s="2"/>
      <c r="O88" s="2"/>
      <c r="P88" s="2"/>
      <c r="Q88" s="2"/>
      <c r="R88" s="2"/>
      <c r="S88" s="2"/>
      <c r="T88" s="2"/>
      <c r="U88" s="2"/>
      <c r="V88" s="1"/>
      <c r="W88" s="1"/>
      <c r="X88" s="1"/>
      <c r="Y88" s="1"/>
      <c r="Z88" s="1"/>
      <c r="AA88" s="2"/>
      <c r="AB88" s="2"/>
      <c r="AC88" s="2"/>
      <c r="AD88" s="2"/>
      <c r="AE88" s="2"/>
      <c r="AF88" s="2"/>
    </row>
    <row r="89" spans="1:32" ht="12.75" x14ac:dyDescent="0.2">
      <c r="A89" s="2"/>
      <c r="B89" s="2"/>
      <c r="C89" s="2"/>
      <c r="D89" s="2"/>
      <c r="E89" s="2"/>
      <c r="F89" s="2"/>
      <c r="G89" s="2"/>
      <c r="H89" s="2"/>
      <c r="I89" s="2"/>
      <c r="J89" s="2"/>
      <c r="K89" s="2"/>
      <c r="L89" s="2"/>
      <c r="M89" s="2"/>
      <c r="N89" s="2"/>
      <c r="O89" s="2"/>
      <c r="P89" s="2"/>
      <c r="Q89" s="2"/>
      <c r="R89" s="2"/>
      <c r="S89" s="2"/>
      <c r="T89" s="2"/>
      <c r="U89" s="2"/>
      <c r="V89" s="1"/>
      <c r="W89" s="1"/>
      <c r="X89" s="1"/>
      <c r="Y89" s="1"/>
      <c r="Z89" s="1"/>
      <c r="AA89" s="2"/>
      <c r="AB89" s="2"/>
      <c r="AC89" s="2"/>
      <c r="AD89" s="2"/>
      <c r="AE89" s="2"/>
      <c r="AF89" s="2"/>
    </row>
    <row r="90" spans="1:32" ht="12.75" x14ac:dyDescent="0.2">
      <c r="A90" s="2"/>
      <c r="B90" s="2"/>
      <c r="C90" s="2"/>
      <c r="D90" s="2"/>
      <c r="E90" s="2"/>
      <c r="F90" s="2"/>
      <c r="G90" s="2"/>
      <c r="H90" s="2"/>
      <c r="I90" s="2"/>
      <c r="J90" s="2"/>
      <c r="K90" s="2"/>
      <c r="L90" s="2"/>
      <c r="M90" s="2"/>
      <c r="N90" s="2"/>
      <c r="O90" s="2"/>
      <c r="P90" s="2"/>
      <c r="Q90" s="2"/>
      <c r="R90" s="2"/>
      <c r="S90" s="2"/>
      <c r="T90" s="2"/>
      <c r="U90" s="2"/>
      <c r="V90" s="1"/>
      <c r="W90" s="1"/>
      <c r="X90" s="1"/>
      <c r="Y90" s="1"/>
      <c r="Z90" s="1"/>
      <c r="AA90" s="2"/>
      <c r="AB90" s="2"/>
      <c r="AC90" s="2"/>
      <c r="AD90" s="2"/>
      <c r="AE90" s="2"/>
      <c r="AF90" s="2"/>
    </row>
    <row r="91" spans="1:32" ht="12.75" x14ac:dyDescent="0.2">
      <c r="A91" s="2"/>
      <c r="B91" s="2"/>
      <c r="C91" s="2"/>
      <c r="D91" s="2"/>
      <c r="E91" s="2"/>
      <c r="F91" s="2"/>
      <c r="G91" s="2"/>
      <c r="H91" s="2"/>
      <c r="I91" s="2"/>
      <c r="J91" s="2"/>
      <c r="K91" s="2"/>
      <c r="L91" s="2"/>
      <c r="M91" s="2"/>
      <c r="N91" s="2"/>
      <c r="O91" s="2"/>
      <c r="P91" s="2"/>
      <c r="Q91" s="2"/>
      <c r="R91" s="2"/>
      <c r="S91" s="2"/>
      <c r="T91" s="2"/>
      <c r="U91" s="2"/>
      <c r="V91" s="1"/>
      <c r="W91" s="1"/>
      <c r="X91" s="1"/>
      <c r="Y91" s="1"/>
      <c r="Z91" s="1"/>
      <c r="AA91" s="2"/>
      <c r="AB91" s="2"/>
      <c r="AC91" s="2"/>
      <c r="AD91" s="2"/>
      <c r="AE91" s="2"/>
      <c r="AF91" s="2"/>
    </row>
    <row r="92" spans="1:32" ht="12.75" x14ac:dyDescent="0.2">
      <c r="A92" s="2"/>
      <c r="B92" s="2"/>
      <c r="C92" s="2"/>
      <c r="D92" s="2"/>
      <c r="E92" s="2"/>
      <c r="F92" s="2"/>
      <c r="G92" s="2"/>
      <c r="H92" s="2"/>
      <c r="I92" s="2"/>
      <c r="J92" s="2"/>
      <c r="K92" s="2"/>
      <c r="L92" s="2"/>
      <c r="M92" s="2"/>
      <c r="N92" s="2"/>
      <c r="O92" s="2"/>
      <c r="P92" s="2"/>
      <c r="Q92" s="2"/>
      <c r="R92" s="2"/>
      <c r="S92" s="2"/>
      <c r="T92" s="2"/>
      <c r="U92" s="2"/>
      <c r="V92" s="1"/>
      <c r="W92" s="1"/>
      <c r="X92" s="1"/>
      <c r="Y92" s="1"/>
      <c r="Z92" s="1"/>
      <c r="AA92" s="2"/>
      <c r="AB92" s="2"/>
      <c r="AC92" s="2"/>
      <c r="AD92" s="2"/>
      <c r="AE92" s="2"/>
      <c r="AF92" s="2"/>
    </row>
    <row r="93" spans="1:32" ht="12.75" x14ac:dyDescent="0.2">
      <c r="A93" s="2"/>
      <c r="B93" s="2"/>
      <c r="C93" s="2"/>
      <c r="D93" s="2"/>
      <c r="E93" s="2"/>
      <c r="F93" s="2"/>
      <c r="G93" s="2"/>
      <c r="H93" s="2"/>
      <c r="I93" s="2"/>
      <c r="J93" s="2"/>
      <c r="K93" s="2"/>
      <c r="L93" s="2"/>
      <c r="M93" s="2"/>
      <c r="N93" s="2"/>
      <c r="O93" s="2"/>
      <c r="P93" s="2"/>
      <c r="Q93" s="2"/>
      <c r="R93" s="2"/>
      <c r="S93" s="2"/>
      <c r="T93" s="2"/>
      <c r="U93" s="2"/>
      <c r="V93" s="1"/>
      <c r="W93" s="1"/>
      <c r="X93" s="1"/>
      <c r="Y93" s="1"/>
      <c r="Z93" s="1"/>
      <c r="AA93" s="2"/>
      <c r="AB93" s="2"/>
      <c r="AC93" s="2"/>
      <c r="AD93" s="2"/>
      <c r="AE93" s="2"/>
      <c r="AF93" s="2"/>
    </row>
    <row r="94" spans="1:32" ht="12.75" x14ac:dyDescent="0.2">
      <c r="A94" s="2"/>
      <c r="B94" s="2"/>
      <c r="C94" s="2"/>
      <c r="D94" s="2"/>
      <c r="E94" s="2"/>
      <c r="F94" s="2"/>
      <c r="G94" s="2"/>
      <c r="H94" s="2"/>
      <c r="I94" s="2"/>
      <c r="J94" s="2"/>
      <c r="K94" s="2"/>
      <c r="L94" s="2"/>
      <c r="M94" s="2"/>
      <c r="N94" s="2"/>
      <c r="O94" s="2"/>
      <c r="P94" s="2"/>
      <c r="Q94" s="2"/>
      <c r="R94" s="2"/>
      <c r="S94" s="2"/>
      <c r="T94" s="2"/>
      <c r="U94" s="2"/>
      <c r="V94" s="1"/>
      <c r="W94" s="1"/>
      <c r="X94" s="1"/>
      <c r="Y94" s="1"/>
      <c r="Z94" s="1"/>
      <c r="AA94" s="2"/>
      <c r="AB94" s="2"/>
      <c r="AC94" s="2"/>
      <c r="AD94" s="2"/>
      <c r="AE94" s="2"/>
      <c r="AF94" s="2"/>
    </row>
    <row r="95" spans="1:32" ht="12.75" x14ac:dyDescent="0.2">
      <c r="A95" s="2"/>
      <c r="B95" s="2"/>
      <c r="C95" s="2"/>
      <c r="D95" s="2"/>
      <c r="E95" s="2"/>
      <c r="F95" s="2"/>
      <c r="G95" s="2"/>
      <c r="H95" s="2"/>
      <c r="I95" s="2"/>
      <c r="J95" s="2"/>
      <c r="K95" s="2"/>
      <c r="L95" s="2"/>
      <c r="M95" s="2"/>
      <c r="N95" s="2"/>
      <c r="O95" s="2"/>
      <c r="P95" s="2"/>
      <c r="Q95" s="2"/>
      <c r="R95" s="2"/>
      <c r="S95" s="2"/>
      <c r="T95" s="2"/>
      <c r="U95" s="2"/>
      <c r="V95" s="1"/>
      <c r="W95" s="1"/>
      <c r="X95" s="1"/>
      <c r="Y95" s="1"/>
      <c r="Z95" s="1"/>
      <c r="AA95" s="2"/>
      <c r="AB95" s="2"/>
      <c r="AC95" s="2"/>
      <c r="AD95" s="2"/>
      <c r="AE95" s="2"/>
      <c r="AF95" s="2"/>
    </row>
    <row r="96" spans="1:32" ht="12.75" x14ac:dyDescent="0.2">
      <c r="A96" s="2"/>
      <c r="B96" s="2"/>
      <c r="C96" s="2"/>
      <c r="D96" s="2"/>
      <c r="E96" s="2"/>
      <c r="F96" s="2"/>
      <c r="G96" s="2"/>
      <c r="H96" s="2"/>
      <c r="I96" s="2"/>
      <c r="J96" s="2"/>
      <c r="K96" s="2"/>
      <c r="L96" s="2"/>
      <c r="M96" s="2"/>
      <c r="N96" s="2"/>
      <c r="O96" s="2"/>
      <c r="P96" s="2"/>
      <c r="Q96" s="2"/>
      <c r="R96" s="2"/>
      <c r="S96" s="2"/>
      <c r="T96" s="2"/>
      <c r="U96" s="2"/>
      <c r="V96" s="1"/>
      <c r="W96" s="1"/>
      <c r="X96" s="1"/>
      <c r="Y96" s="1"/>
      <c r="Z96" s="1"/>
      <c r="AA96" s="2"/>
      <c r="AB96" s="2"/>
      <c r="AC96" s="2"/>
      <c r="AD96" s="2"/>
      <c r="AE96" s="2"/>
      <c r="AF96" s="2"/>
    </row>
    <row r="97" spans="1:32" ht="12.75" x14ac:dyDescent="0.2">
      <c r="A97" s="2"/>
      <c r="B97" s="2"/>
      <c r="C97" s="2"/>
      <c r="D97" s="2"/>
      <c r="E97" s="2"/>
      <c r="F97" s="2"/>
      <c r="G97" s="2"/>
      <c r="H97" s="2"/>
      <c r="I97" s="2"/>
      <c r="J97" s="2"/>
      <c r="K97" s="2"/>
      <c r="L97" s="2"/>
      <c r="M97" s="2"/>
      <c r="N97" s="2"/>
      <c r="O97" s="2"/>
      <c r="P97" s="2"/>
      <c r="Q97" s="2"/>
      <c r="R97" s="2"/>
      <c r="S97" s="2"/>
      <c r="T97" s="2"/>
      <c r="U97" s="2"/>
      <c r="V97" s="1"/>
      <c r="W97" s="1"/>
      <c r="X97" s="1"/>
      <c r="Y97" s="1"/>
      <c r="Z97" s="1"/>
      <c r="AA97" s="2"/>
      <c r="AB97" s="2"/>
      <c r="AC97" s="2"/>
      <c r="AD97" s="2"/>
      <c r="AE97" s="2"/>
      <c r="AF97" s="2"/>
    </row>
    <row r="98" spans="1:32" ht="12.75" x14ac:dyDescent="0.2">
      <c r="A98" s="2"/>
      <c r="B98" s="2"/>
      <c r="C98" s="2"/>
      <c r="D98" s="2"/>
      <c r="E98" s="2"/>
      <c r="F98" s="2"/>
      <c r="G98" s="2"/>
      <c r="H98" s="2"/>
      <c r="I98" s="2"/>
      <c r="J98" s="2"/>
      <c r="K98" s="2"/>
      <c r="L98" s="2"/>
      <c r="M98" s="2"/>
      <c r="N98" s="2"/>
      <c r="O98" s="2"/>
      <c r="P98" s="2"/>
      <c r="Q98" s="2"/>
      <c r="R98" s="2"/>
      <c r="S98" s="2"/>
      <c r="T98" s="2"/>
      <c r="U98" s="2"/>
      <c r="V98" s="1"/>
      <c r="W98" s="1"/>
      <c r="X98" s="1"/>
      <c r="Y98" s="1"/>
      <c r="Z98" s="1"/>
      <c r="AA98" s="2"/>
      <c r="AB98" s="2"/>
      <c r="AC98" s="2"/>
      <c r="AD98" s="2"/>
      <c r="AE98" s="2"/>
      <c r="AF98" s="2"/>
    </row>
    <row r="99" spans="1:32" ht="12.75" x14ac:dyDescent="0.2">
      <c r="A99" s="2"/>
      <c r="B99" s="2"/>
      <c r="C99" s="2"/>
      <c r="D99" s="2"/>
      <c r="E99" s="2"/>
      <c r="F99" s="2"/>
      <c r="G99" s="2"/>
      <c r="H99" s="2"/>
      <c r="I99" s="2"/>
      <c r="J99" s="2"/>
      <c r="K99" s="2"/>
      <c r="L99" s="2"/>
      <c r="M99" s="2"/>
      <c r="N99" s="2"/>
      <c r="O99" s="2"/>
      <c r="P99" s="2"/>
      <c r="Q99" s="2"/>
      <c r="R99" s="2"/>
      <c r="S99" s="2"/>
      <c r="T99" s="2"/>
      <c r="U99" s="2"/>
      <c r="V99" s="1"/>
      <c r="W99" s="1"/>
      <c r="X99" s="1"/>
      <c r="Y99" s="1"/>
      <c r="Z99" s="1"/>
      <c r="AA99" s="2"/>
      <c r="AB99" s="2"/>
      <c r="AC99" s="2"/>
      <c r="AD99" s="2"/>
      <c r="AE99" s="2"/>
      <c r="AF99" s="2"/>
    </row>
    <row r="100" spans="1:32" ht="12.75" x14ac:dyDescent="0.2">
      <c r="A100" s="2"/>
      <c r="B100" s="2"/>
      <c r="C100" s="2"/>
      <c r="D100" s="2"/>
      <c r="E100" s="2"/>
      <c r="F100" s="2"/>
      <c r="G100" s="2"/>
      <c r="H100" s="2"/>
      <c r="I100" s="2"/>
      <c r="J100" s="2"/>
      <c r="K100" s="2"/>
      <c r="L100" s="2"/>
      <c r="M100" s="2"/>
      <c r="N100" s="2"/>
      <c r="O100" s="2"/>
      <c r="P100" s="2"/>
      <c r="Q100" s="2"/>
      <c r="R100" s="2"/>
      <c r="S100" s="2"/>
      <c r="T100" s="2"/>
      <c r="U100" s="2"/>
      <c r="V100" s="1"/>
      <c r="W100" s="1"/>
      <c r="X100" s="1"/>
      <c r="Y100" s="1"/>
      <c r="Z100" s="1"/>
      <c r="AA100" s="2"/>
      <c r="AB100" s="2"/>
      <c r="AC100" s="2"/>
      <c r="AD100" s="2"/>
      <c r="AE100" s="2"/>
      <c r="AF100" s="2"/>
    </row>
    <row r="101" spans="1:32" ht="12.75" x14ac:dyDescent="0.2">
      <c r="A101" s="2"/>
      <c r="B101" s="2"/>
      <c r="C101" s="2"/>
      <c r="D101" s="2"/>
      <c r="E101" s="2"/>
      <c r="F101" s="2"/>
      <c r="G101" s="2"/>
      <c r="H101" s="2"/>
      <c r="I101" s="2"/>
      <c r="J101" s="2"/>
      <c r="K101" s="2"/>
      <c r="L101" s="2"/>
      <c r="M101" s="2"/>
      <c r="N101" s="2"/>
      <c r="O101" s="2"/>
      <c r="P101" s="2"/>
      <c r="Q101" s="2"/>
      <c r="R101" s="2"/>
      <c r="S101" s="2"/>
      <c r="T101" s="2"/>
      <c r="U101" s="2"/>
      <c r="V101" s="1"/>
      <c r="W101" s="1"/>
      <c r="X101" s="1"/>
      <c r="Y101" s="1"/>
      <c r="Z101" s="1"/>
      <c r="AA101" s="2"/>
      <c r="AB101" s="2"/>
      <c r="AC101" s="2"/>
      <c r="AD101" s="2"/>
      <c r="AE101" s="2"/>
      <c r="AF101" s="2"/>
    </row>
    <row r="102" spans="1:32" ht="12.75" x14ac:dyDescent="0.2">
      <c r="A102" s="2"/>
      <c r="B102" s="2"/>
      <c r="C102" s="2"/>
      <c r="D102" s="2"/>
      <c r="E102" s="2"/>
      <c r="F102" s="2"/>
      <c r="G102" s="2"/>
      <c r="H102" s="2"/>
      <c r="I102" s="2"/>
      <c r="J102" s="2"/>
      <c r="K102" s="2"/>
      <c r="L102" s="2"/>
      <c r="M102" s="2"/>
      <c r="N102" s="2"/>
      <c r="O102" s="2"/>
      <c r="P102" s="2"/>
      <c r="Q102" s="2"/>
      <c r="R102" s="2"/>
      <c r="S102" s="2"/>
      <c r="T102" s="2"/>
      <c r="U102" s="2"/>
      <c r="V102" s="1"/>
      <c r="W102" s="1"/>
      <c r="X102" s="1"/>
      <c r="Y102" s="1"/>
      <c r="Z102" s="1"/>
      <c r="AA102" s="2"/>
      <c r="AB102" s="2"/>
      <c r="AC102" s="2"/>
      <c r="AD102" s="2"/>
      <c r="AE102" s="2"/>
      <c r="AF102" s="2"/>
    </row>
    <row r="103" spans="1:32" ht="12.75" x14ac:dyDescent="0.2">
      <c r="A103" s="2"/>
      <c r="B103" s="2"/>
      <c r="C103" s="2"/>
      <c r="D103" s="2"/>
      <c r="E103" s="2"/>
      <c r="F103" s="2"/>
      <c r="G103" s="2"/>
      <c r="H103" s="2"/>
      <c r="I103" s="2"/>
      <c r="J103" s="2"/>
      <c r="K103" s="2"/>
      <c r="L103" s="2"/>
      <c r="M103" s="2"/>
      <c r="N103" s="2"/>
      <c r="O103" s="2"/>
      <c r="P103" s="2"/>
      <c r="Q103" s="2"/>
      <c r="R103" s="2"/>
      <c r="S103" s="2"/>
      <c r="T103" s="2"/>
      <c r="U103" s="2"/>
      <c r="V103" s="1"/>
      <c r="W103" s="1"/>
      <c r="X103" s="1"/>
      <c r="Y103" s="1"/>
      <c r="Z103" s="1"/>
      <c r="AA103" s="2"/>
      <c r="AB103" s="2"/>
      <c r="AC103" s="2"/>
      <c r="AD103" s="2"/>
      <c r="AE103" s="2"/>
      <c r="AF103" s="2"/>
    </row>
    <row r="104" spans="1:32" ht="12.75" x14ac:dyDescent="0.2">
      <c r="A104" s="2"/>
      <c r="B104" s="2"/>
      <c r="C104" s="2"/>
      <c r="D104" s="2"/>
      <c r="E104" s="2"/>
      <c r="F104" s="2"/>
      <c r="G104" s="2"/>
      <c r="H104" s="2"/>
      <c r="I104" s="2"/>
      <c r="J104" s="2"/>
      <c r="K104" s="2"/>
      <c r="L104" s="2"/>
      <c r="M104" s="2"/>
      <c r="N104" s="2"/>
      <c r="O104" s="2"/>
      <c r="P104" s="2"/>
      <c r="Q104" s="2"/>
      <c r="R104" s="2"/>
      <c r="S104" s="2"/>
      <c r="T104" s="2"/>
      <c r="U104" s="2"/>
      <c r="V104" s="1"/>
      <c r="W104" s="1"/>
      <c r="X104" s="1"/>
      <c r="Y104" s="1"/>
      <c r="Z104" s="1"/>
      <c r="AA104" s="2"/>
      <c r="AB104" s="2"/>
      <c r="AC104" s="2"/>
      <c r="AD104" s="2"/>
      <c r="AE104" s="2"/>
      <c r="AF104" s="2"/>
    </row>
    <row r="105" spans="1:32" ht="12.75" x14ac:dyDescent="0.2">
      <c r="A105" s="2"/>
      <c r="B105" s="2"/>
      <c r="C105" s="2"/>
      <c r="D105" s="2"/>
      <c r="E105" s="2"/>
      <c r="F105" s="2"/>
      <c r="G105" s="2"/>
      <c r="H105" s="2"/>
      <c r="I105" s="2"/>
      <c r="J105" s="2"/>
      <c r="K105" s="2"/>
      <c r="L105" s="2"/>
      <c r="M105" s="2"/>
      <c r="N105" s="2"/>
      <c r="O105" s="2"/>
      <c r="P105" s="2"/>
      <c r="Q105" s="2"/>
      <c r="R105" s="2"/>
      <c r="S105" s="2"/>
      <c r="T105" s="2"/>
      <c r="U105" s="2"/>
      <c r="V105" s="1"/>
      <c r="W105" s="1"/>
      <c r="X105" s="1"/>
      <c r="Y105" s="1"/>
      <c r="Z105" s="1"/>
      <c r="AA105" s="2"/>
      <c r="AB105" s="2"/>
      <c r="AC105" s="2"/>
      <c r="AD105" s="2"/>
      <c r="AE105" s="2"/>
      <c r="AF105" s="2"/>
    </row>
    <row r="106" spans="1:32" ht="12.75" x14ac:dyDescent="0.2">
      <c r="A106" s="2"/>
      <c r="B106" s="2"/>
      <c r="C106" s="2"/>
      <c r="D106" s="2"/>
      <c r="E106" s="2"/>
      <c r="F106" s="2"/>
      <c r="G106" s="2"/>
      <c r="H106" s="2"/>
      <c r="I106" s="2"/>
      <c r="J106" s="2"/>
      <c r="K106" s="2"/>
      <c r="L106" s="2"/>
      <c r="M106" s="2"/>
      <c r="N106" s="2"/>
      <c r="O106" s="2"/>
      <c r="P106" s="2"/>
      <c r="Q106" s="2"/>
      <c r="R106" s="2"/>
      <c r="S106" s="2"/>
      <c r="T106" s="2"/>
      <c r="U106" s="2"/>
      <c r="V106" s="1"/>
      <c r="W106" s="1"/>
      <c r="X106" s="1"/>
      <c r="Y106" s="1"/>
      <c r="Z106" s="1"/>
      <c r="AA106" s="2"/>
      <c r="AB106" s="2"/>
      <c r="AC106" s="2"/>
      <c r="AD106" s="2"/>
      <c r="AE106" s="2"/>
      <c r="AF106" s="2"/>
    </row>
    <row r="107" spans="1:32" ht="12.75" x14ac:dyDescent="0.2">
      <c r="A107" s="2"/>
      <c r="B107" s="2"/>
      <c r="C107" s="2"/>
      <c r="D107" s="2"/>
      <c r="E107" s="2"/>
      <c r="F107" s="2"/>
      <c r="G107" s="2"/>
      <c r="H107" s="2"/>
      <c r="I107" s="2"/>
      <c r="J107" s="2"/>
      <c r="K107" s="2"/>
      <c r="L107" s="2"/>
      <c r="M107" s="2"/>
      <c r="N107" s="2"/>
      <c r="O107" s="2"/>
      <c r="P107" s="2"/>
      <c r="Q107" s="2"/>
      <c r="R107" s="2"/>
      <c r="S107" s="2"/>
      <c r="T107" s="2"/>
      <c r="U107" s="2"/>
      <c r="V107" s="1"/>
      <c r="W107" s="1"/>
      <c r="X107" s="1"/>
      <c r="Y107" s="1"/>
      <c r="Z107" s="1"/>
      <c r="AA107" s="2"/>
      <c r="AB107" s="2"/>
      <c r="AC107" s="2"/>
      <c r="AD107" s="2"/>
      <c r="AE107" s="2"/>
      <c r="AF107" s="2"/>
    </row>
    <row r="108" spans="1:32" ht="12.75" x14ac:dyDescent="0.2">
      <c r="A108" s="2"/>
      <c r="B108" s="2"/>
      <c r="C108" s="2"/>
      <c r="D108" s="2"/>
      <c r="E108" s="2"/>
      <c r="F108" s="2"/>
      <c r="G108" s="2"/>
      <c r="H108" s="2"/>
      <c r="I108" s="2"/>
      <c r="J108" s="2"/>
      <c r="K108" s="2"/>
      <c r="L108" s="2"/>
      <c r="M108" s="2"/>
      <c r="N108" s="2"/>
      <c r="O108" s="2"/>
      <c r="P108" s="2"/>
      <c r="Q108" s="2"/>
      <c r="R108" s="2"/>
      <c r="S108" s="2"/>
      <c r="T108" s="2"/>
      <c r="U108" s="2"/>
      <c r="V108" s="1"/>
      <c r="W108" s="1"/>
      <c r="X108" s="1"/>
      <c r="Y108" s="1"/>
      <c r="Z108" s="1"/>
      <c r="AA108" s="2"/>
      <c r="AB108" s="2"/>
      <c r="AC108" s="2"/>
      <c r="AD108" s="2"/>
      <c r="AE108" s="2"/>
      <c r="AF108" s="2"/>
    </row>
    <row r="109" spans="1:32" ht="12.75" x14ac:dyDescent="0.2">
      <c r="A109" s="2"/>
      <c r="B109" s="2"/>
      <c r="C109" s="2"/>
      <c r="D109" s="2"/>
      <c r="E109" s="2"/>
      <c r="F109" s="2"/>
      <c r="G109" s="2"/>
      <c r="H109" s="2"/>
      <c r="I109" s="2"/>
      <c r="J109" s="2"/>
      <c r="K109" s="2"/>
      <c r="L109" s="2"/>
      <c r="M109" s="2"/>
      <c r="N109" s="2"/>
      <c r="O109" s="2"/>
      <c r="P109" s="2"/>
      <c r="Q109" s="2"/>
      <c r="R109" s="2"/>
      <c r="S109" s="2"/>
      <c r="T109" s="2"/>
      <c r="U109" s="2"/>
      <c r="V109" s="1"/>
      <c r="W109" s="1"/>
      <c r="X109" s="1"/>
      <c r="Y109" s="1"/>
      <c r="Z109" s="1"/>
      <c r="AA109" s="2"/>
      <c r="AB109" s="2"/>
      <c r="AC109" s="2"/>
      <c r="AD109" s="2"/>
      <c r="AE109" s="2"/>
      <c r="AF109" s="2"/>
    </row>
    <row r="110" spans="1:32" ht="12.75" x14ac:dyDescent="0.2">
      <c r="A110" s="2"/>
      <c r="B110" s="2"/>
      <c r="C110" s="2"/>
      <c r="D110" s="2"/>
      <c r="E110" s="2"/>
      <c r="F110" s="2"/>
      <c r="G110" s="2"/>
      <c r="H110" s="2"/>
      <c r="I110" s="2"/>
      <c r="J110" s="2"/>
      <c r="K110" s="2"/>
      <c r="L110" s="2"/>
      <c r="M110" s="2"/>
      <c r="N110" s="2"/>
      <c r="O110" s="2"/>
      <c r="P110" s="2"/>
      <c r="Q110" s="2"/>
      <c r="R110" s="2"/>
      <c r="S110" s="2"/>
      <c r="T110" s="2"/>
      <c r="U110" s="2"/>
      <c r="V110" s="1"/>
      <c r="W110" s="1"/>
      <c r="X110" s="1"/>
      <c r="Y110" s="1"/>
      <c r="Z110" s="1"/>
      <c r="AA110" s="2"/>
      <c r="AB110" s="2"/>
      <c r="AC110" s="2"/>
      <c r="AD110" s="2"/>
      <c r="AE110" s="2"/>
      <c r="AF110" s="2"/>
    </row>
    <row r="111" spans="1:32" ht="12.75" x14ac:dyDescent="0.2">
      <c r="A111" s="2"/>
      <c r="B111" s="2"/>
      <c r="C111" s="2"/>
      <c r="D111" s="2"/>
      <c r="E111" s="2"/>
      <c r="F111" s="2"/>
      <c r="G111" s="2"/>
      <c r="H111" s="2"/>
      <c r="I111" s="2"/>
      <c r="J111" s="2"/>
      <c r="K111" s="2"/>
      <c r="L111" s="2"/>
      <c r="M111" s="2"/>
      <c r="N111" s="2"/>
      <c r="O111" s="2"/>
      <c r="P111" s="2"/>
      <c r="Q111" s="2"/>
      <c r="R111" s="2"/>
      <c r="S111" s="2"/>
      <c r="T111" s="2"/>
      <c r="U111" s="2"/>
      <c r="V111" s="1"/>
      <c r="W111" s="1"/>
      <c r="X111" s="1"/>
      <c r="Y111" s="1"/>
      <c r="Z111" s="1"/>
      <c r="AA111" s="2"/>
      <c r="AB111" s="2"/>
      <c r="AC111" s="2"/>
      <c r="AD111" s="2"/>
      <c r="AE111" s="2"/>
      <c r="AF111" s="2"/>
    </row>
    <row r="112" spans="1:32" ht="12.75" x14ac:dyDescent="0.2">
      <c r="A112" s="2"/>
      <c r="B112" s="2"/>
      <c r="C112" s="2"/>
      <c r="D112" s="2"/>
      <c r="E112" s="2"/>
      <c r="F112" s="2"/>
      <c r="G112" s="2"/>
      <c r="H112" s="2"/>
      <c r="I112" s="2"/>
      <c r="J112" s="2"/>
      <c r="K112" s="2"/>
      <c r="L112" s="2"/>
      <c r="M112" s="2"/>
      <c r="N112" s="2"/>
      <c r="O112" s="2"/>
      <c r="P112" s="2"/>
      <c r="Q112" s="2"/>
      <c r="R112" s="2"/>
      <c r="S112" s="2"/>
      <c r="T112" s="2"/>
      <c r="U112" s="2"/>
      <c r="V112" s="1"/>
      <c r="W112" s="1"/>
      <c r="X112" s="1"/>
      <c r="Y112" s="1"/>
      <c r="Z112" s="1"/>
      <c r="AA112" s="2"/>
      <c r="AB112" s="2"/>
      <c r="AC112" s="2"/>
      <c r="AD112" s="2"/>
      <c r="AE112" s="2"/>
      <c r="AF112" s="2"/>
    </row>
    <row r="113" spans="1:32" ht="12.75" x14ac:dyDescent="0.2">
      <c r="A113" s="2"/>
      <c r="B113" s="2"/>
      <c r="C113" s="2"/>
      <c r="D113" s="2"/>
      <c r="E113" s="2"/>
      <c r="F113" s="2"/>
      <c r="G113" s="2"/>
      <c r="H113" s="2"/>
      <c r="I113" s="2"/>
      <c r="J113" s="2"/>
      <c r="K113" s="2"/>
      <c r="L113" s="2"/>
      <c r="M113" s="2"/>
      <c r="N113" s="2"/>
      <c r="O113" s="2"/>
      <c r="P113" s="2"/>
      <c r="Q113" s="2"/>
      <c r="R113" s="2"/>
      <c r="S113" s="2"/>
      <c r="T113" s="2"/>
      <c r="U113" s="2"/>
      <c r="V113" s="1"/>
      <c r="W113" s="1"/>
      <c r="X113" s="1"/>
      <c r="Y113" s="1"/>
      <c r="Z113" s="1"/>
      <c r="AA113" s="2"/>
      <c r="AB113" s="2"/>
      <c r="AC113" s="2"/>
      <c r="AD113" s="2"/>
      <c r="AE113" s="2"/>
      <c r="AF113" s="2"/>
    </row>
    <row r="114" spans="1:32" ht="12.75" x14ac:dyDescent="0.2">
      <c r="A114" s="2"/>
      <c r="B114" s="2"/>
      <c r="C114" s="2"/>
      <c r="D114" s="2"/>
      <c r="E114" s="2"/>
      <c r="F114" s="2"/>
      <c r="G114" s="2"/>
      <c r="H114" s="2"/>
      <c r="I114" s="2"/>
      <c r="J114" s="2"/>
      <c r="K114" s="2"/>
      <c r="L114" s="2"/>
      <c r="M114" s="2"/>
      <c r="N114" s="2"/>
      <c r="O114" s="2"/>
      <c r="P114" s="2"/>
      <c r="Q114" s="2"/>
      <c r="R114" s="2"/>
      <c r="S114" s="2"/>
      <c r="T114" s="2"/>
      <c r="U114" s="2"/>
      <c r="V114" s="1"/>
      <c r="W114" s="1"/>
      <c r="X114" s="1"/>
      <c r="Y114" s="1"/>
      <c r="Z114" s="1"/>
      <c r="AA114" s="2"/>
      <c r="AB114" s="2"/>
      <c r="AC114" s="2"/>
      <c r="AD114" s="2"/>
      <c r="AE114" s="2"/>
      <c r="AF114" s="2"/>
    </row>
    <row r="115" spans="1:32" ht="12.75" x14ac:dyDescent="0.2">
      <c r="A115" s="2"/>
      <c r="B115" s="2"/>
      <c r="C115" s="2"/>
      <c r="D115" s="2"/>
      <c r="E115" s="2"/>
      <c r="F115" s="2"/>
      <c r="G115" s="2"/>
      <c r="H115" s="2"/>
      <c r="I115" s="2"/>
      <c r="J115" s="2"/>
      <c r="K115" s="2"/>
      <c r="L115" s="2"/>
      <c r="M115" s="2"/>
      <c r="N115" s="2"/>
      <c r="O115" s="2"/>
      <c r="P115" s="2"/>
      <c r="Q115" s="2"/>
      <c r="R115" s="2"/>
      <c r="S115" s="2"/>
      <c r="T115" s="2"/>
      <c r="U115" s="2"/>
      <c r="V115" s="1"/>
      <c r="W115" s="1"/>
      <c r="X115" s="1"/>
      <c r="Y115" s="1"/>
      <c r="Z115" s="1"/>
      <c r="AA115" s="2"/>
      <c r="AB115" s="2"/>
      <c r="AC115" s="2"/>
      <c r="AD115" s="2"/>
      <c r="AE115" s="2"/>
      <c r="AF115" s="2"/>
    </row>
    <row r="116" spans="1:32" ht="12.75" x14ac:dyDescent="0.2">
      <c r="A116" s="2"/>
      <c r="B116" s="2"/>
      <c r="C116" s="2"/>
      <c r="D116" s="2"/>
      <c r="E116" s="2"/>
      <c r="F116" s="2"/>
      <c r="G116" s="2"/>
      <c r="H116" s="2"/>
      <c r="I116" s="2"/>
      <c r="J116" s="2"/>
      <c r="K116" s="2"/>
      <c r="L116" s="2"/>
      <c r="M116" s="2"/>
      <c r="N116" s="2"/>
      <c r="O116" s="2"/>
      <c r="P116" s="2"/>
      <c r="Q116" s="2"/>
      <c r="R116" s="2"/>
      <c r="S116" s="2"/>
      <c r="T116" s="2"/>
      <c r="U116" s="2"/>
      <c r="V116" s="1"/>
      <c r="W116" s="1"/>
      <c r="X116" s="1"/>
      <c r="Y116" s="1"/>
      <c r="Z116" s="1"/>
      <c r="AA116" s="2"/>
      <c r="AB116" s="2"/>
      <c r="AC116" s="2"/>
      <c r="AD116" s="2"/>
      <c r="AE116" s="2"/>
      <c r="AF116" s="2"/>
    </row>
    <row r="117" spans="1:32" ht="12.75" x14ac:dyDescent="0.2">
      <c r="A117" s="2"/>
      <c r="B117" s="2"/>
      <c r="C117" s="2"/>
      <c r="D117" s="2"/>
      <c r="E117" s="2"/>
      <c r="F117" s="2"/>
      <c r="G117" s="2"/>
      <c r="H117" s="2"/>
      <c r="I117" s="2"/>
      <c r="J117" s="2"/>
      <c r="K117" s="2"/>
      <c r="L117" s="2"/>
      <c r="M117" s="2"/>
      <c r="N117" s="2"/>
      <c r="O117" s="2"/>
      <c r="P117" s="2"/>
      <c r="Q117" s="2"/>
      <c r="R117" s="2"/>
      <c r="S117" s="2"/>
      <c r="T117" s="2"/>
      <c r="U117" s="2"/>
      <c r="V117" s="1"/>
      <c r="W117" s="1"/>
      <c r="X117" s="1"/>
      <c r="Y117" s="1"/>
      <c r="Z117" s="1"/>
      <c r="AA117" s="2"/>
      <c r="AB117" s="2"/>
      <c r="AC117" s="2"/>
      <c r="AD117" s="2"/>
      <c r="AE117" s="2"/>
      <c r="AF117" s="2"/>
    </row>
    <row r="118" spans="1:32" ht="12.75" x14ac:dyDescent="0.2">
      <c r="A118" s="2"/>
      <c r="B118" s="2"/>
      <c r="C118" s="2"/>
      <c r="D118" s="2"/>
      <c r="E118" s="2"/>
      <c r="F118" s="2"/>
      <c r="G118" s="2"/>
      <c r="H118" s="2"/>
      <c r="I118" s="2"/>
      <c r="J118" s="2"/>
      <c r="K118" s="2"/>
      <c r="L118" s="2"/>
      <c r="M118" s="2"/>
      <c r="N118" s="2"/>
      <c r="O118" s="2"/>
      <c r="P118" s="2"/>
      <c r="Q118" s="2"/>
      <c r="R118" s="2"/>
      <c r="S118" s="2"/>
      <c r="T118" s="2"/>
      <c r="U118" s="2"/>
      <c r="V118" s="1"/>
      <c r="W118" s="1"/>
      <c r="X118" s="1"/>
      <c r="Y118" s="1"/>
      <c r="Z118" s="1"/>
      <c r="AA118" s="2"/>
      <c r="AB118" s="2"/>
      <c r="AC118" s="2"/>
      <c r="AD118" s="2"/>
      <c r="AE118" s="2"/>
      <c r="AF118" s="2"/>
    </row>
    <row r="119" spans="1:32" ht="12.75" x14ac:dyDescent="0.2">
      <c r="A119" s="2"/>
      <c r="B119" s="2"/>
      <c r="C119" s="2"/>
      <c r="D119" s="2"/>
      <c r="E119" s="2"/>
      <c r="F119" s="2"/>
      <c r="G119" s="2"/>
      <c r="H119" s="2"/>
      <c r="I119" s="2"/>
      <c r="J119" s="2"/>
      <c r="K119" s="2"/>
      <c r="L119" s="2"/>
      <c r="M119" s="2"/>
      <c r="N119" s="2"/>
      <c r="O119" s="2"/>
      <c r="P119" s="2"/>
      <c r="Q119" s="2"/>
      <c r="R119" s="2"/>
      <c r="S119" s="2"/>
      <c r="T119" s="2"/>
      <c r="U119" s="2"/>
      <c r="V119" s="1"/>
      <c r="W119" s="1"/>
      <c r="X119" s="1"/>
      <c r="Y119" s="1"/>
      <c r="Z119" s="1"/>
      <c r="AA119" s="2"/>
      <c r="AB119" s="2"/>
      <c r="AC119" s="2"/>
      <c r="AD119" s="2"/>
      <c r="AE119" s="2"/>
      <c r="AF119" s="2"/>
    </row>
    <row r="120" spans="1:32" ht="12.75" x14ac:dyDescent="0.2">
      <c r="A120" s="2"/>
      <c r="B120" s="2"/>
      <c r="C120" s="2"/>
      <c r="D120" s="2"/>
      <c r="E120" s="2"/>
      <c r="F120" s="2"/>
      <c r="G120" s="2"/>
      <c r="H120" s="2"/>
      <c r="I120" s="2"/>
      <c r="J120" s="2"/>
      <c r="K120" s="2"/>
      <c r="L120" s="2"/>
      <c r="M120" s="2"/>
      <c r="N120" s="2"/>
      <c r="O120" s="2"/>
      <c r="P120" s="2"/>
      <c r="Q120" s="2"/>
      <c r="R120" s="2"/>
      <c r="S120" s="2"/>
      <c r="T120" s="2"/>
      <c r="U120" s="2"/>
      <c r="V120" s="1"/>
      <c r="W120" s="1"/>
      <c r="X120" s="1"/>
      <c r="Y120" s="1"/>
      <c r="Z120" s="1"/>
      <c r="AA120" s="2"/>
      <c r="AB120" s="2"/>
      <c r="AC120" s="2"/>
      <c r="AD120" s="2"/>
      <c r="AE120" s="2"/>
      <c r="AF120" s="2"/>
    </row>
    <row r="121" spans="1:32" ht="12.75" x14ac:dyDescent="0.2">
      <c r="A121" s="2"/>
      <c r="B121" s="2"/>
      <c r="C121" s="2"/>
      <c r="D121" s="2"/>
      <c r="E121" s="2"/>
      <c r="F121" s="2"/>
      <c r="G121" s="2"/>
      <c r="H121" s="2"/>
      <c r="I121" s="2"/>
      <c r="J121" s="2"/>
      <c r="K121" s="2"/>
      <c r="L121" s="2"/>
      <c r="M121" s="2"/>
      <c r="N121" s="2"/>
      <c r="O121" s="2"/>
      <c r="P121" s="2"/>
      <c r="Q121" s="2"/>
      <c r="R121" s="2"/>
      <c r="S121" s="2"/>
      <c r="T121" s="2"/>
      <c r="U121" s="2"/>
      <c r="V121" s="1"/>
      <c r="W121" s="1"/>
      <c r="X121" s="1"/>
      <c r="Y121" s="1"/>
      <c r="Z121" s="1"/>
      <c r="AA121" s="2"/>
      <c r="AB121" s="2"/>
      <c r="AC121" s="2"/>
      <c r="AD121" s="2"/>
      <c r="AE121" s="2"/>
      <c r="AF121" s="2"/>
    </row>
    <row r="122" spans="1:32" ht="12.75" x14ac:dyDescent="0.2">
      <c r="A122" s="2"/>
      <c r="B122" s="2"/>
      <c r="C122" s="2"/>
      <c r="D122" s="2"/>
      <c r="E122" s="2"/>
      <c r="F122" s="2"/>
      <c r="G122" s="2"/>
      <c r="H122" s="2"/>
      <c r="I122" s="2"/>
      <c r="J122" s="2"/>
      <c r="K122" s="2"/>
      <c r="L122" s="2"/>
      <c r="M122" s="2"/>
      <c r="N122" s="2"/>
      <c r="O122" s="2"/>
      <c r="P122" s="2"/>
      <c r="Q122" s="2"/>
      <c r="R122" s="2"/>
      <c r="S122" s="2"/>
      <c r="T122" s="2"/>
      <c r="U122" s="2"/>
      <c r="V122" s="1"/>
      <c r="W122" s="1"/>
      <c r="X122" s="1"/>
      <c r="Y122" s="1"/>
      <c r="Z122" s="1"/>
      <c r="AA122" s="2"/>
      <c r="AB122" s="2"/>
      <c r="AC122" s="2"/>
      <c r="AD122" s="2"/>
      <c r="AE122" s="2"/>
      <c r="AF122" s="2"/>
    </row>
    <row r="123" spans="1:32" ht="12.75" x14ac:dyDescent="0.2">
      <c r="A123" s="2"/>
      <c r="B123" s="2"/>
      <c r="C123" s="2"/>
      <c r="D123" s="2"/>
      <c r="E123" s="2"/>
      <c r="F123" s="2"/>
      <c r="G123" s="2"/>
      <c r="H123" s="2"/>
      <c r="I123" s="2"/>
      <c r="J123" s="2"/>
      <c r="K123" s="2"/>
      <c r="L123" s="2"/>
      <c r="M123" s="2"/>
      <c r="N123" s="2"/>
      <c r="O123" s="2"/>
      <c r="P123" s="2"/>
      <c r="Q123" s="2"/>
      <c r="R123" s="2"/>
      <c r="S123" s="2"/>
      <c r="T123" s="2"/>
      <c r="U123" s="2"/>
      <c r="V123" s="1"/>
      <c r="W123" s="1"/>
      <c r="X123" s="1"/>
      <c r="Y123" s="1"/>
      <c r="Z123" s="1"/>
      <c r="AA123" s="2"/>
      <c r="AB123" s="2"/>
      <c r="AC123" s="2"/>
      <c r="AD123" s="2"/>
      <c r="AE123" s="2"/>
      <c r="AF123" s="2"/>
    </row>
    <row r="124" spans="1:32" ht="12.75" x14ac:dyDescent="0.2">
      <c r="A124" s="2"/>
      <c r="B124" s="2"/>
      <c r="C124" s="2"/>
      <c r="D124" s="2"/>
      <c r="E124" s="2"/>
      <c r="F124" s="2"/>
      <c r="G124" s="2"/>
      <c r="H124" s="2"/>
      <c r="I124" s="2"/>
      <c r="J124" s="2"/>
      <c r="K124" s="2"/>
      <c r="L124" s="2"/>
      <c r="M124" s="2"/>
      <c r="N124" s="2"/>
      <c r="O124" s="2"/>
      <c r="P124" s="2"/>
      <c r="Q124" s="2"/>
      <c r="R124" s="2"/>
      <c r="S124" s="2"/>
      <c r="T124" s="2"/>
      <c r="U124" s="2"/>
      <c r="V124" s="1"/>
      <c r="W124" s="1"/>
      <c r="X124" s="1"/>
      <c r="Y124" s="1"/>
      <c r="Z124" s="1"/>
      <c r="AA124" s="2"/>
      <c r="AB124" s="2"/>
      <c r="AC124" s="2"/>
      <c r="AD124" s="2"/>
      <c r="AE124" s="2"/>
      <c r="AF124" s="2"/>
    </row>
    <row r="125" spans="1:32" ht="12.75" x14ac:dyDescent="0.2">
      <c r="A125" s="2"/>
      <c r="B125" s="2"/>
      <c r="C125" s="2"/>
      <c r="D125" s="2"/>
      <c r="E125" s="2"/>
      <c r="F125" s="2"/>
      <c r="G125" s="2"/>
      <c r="H125" s="2"/>
      <c r="I125" s="2"/>
      <c r="J125" s="2"/>
      <c r="K125" s="2"/>
      <c r="L125" s="2"/>
      <c r="M125" s="2"/>
      <c r="N125" s="2"/>
      <c r="O125" s="2"/>
      <c r="P125" s="2"/>
      <c r="Q125" s="2"/>
      <c r="R125" s="2"/>
      <c r="S125" s="2"/>
      <c r="T125" s="2"/>
      <c r="U125" s="2"/>
      <c r="V125" s="1"/>
      <c r="W125" s="1"/>
      <c r="X125" s="1"/>
      <c r="Y125" s="1"/>
      <c r="Z125" s="1"/>
      <c r="AA125" s="2"/>
      <c r="AB125" s="2"/>
      <c r="AC125" s="2"/>
      <c r="AD125" s="2"/>
      <c r="AE125" s="2"/>
      <c r="AF125" s="2"/>
    </row>
    <row r="126" spans="1:32" ht="12.75" x14ac:dyDescent="0.2">
      <c r="A126" s="2"/>
      <c r="B126" s="2"/>
      <c r="C126" s="2"/>
      <c r="D126" s="2"/>
      <c r="E126" s="2"/>
      <c r="F126" s="2"/>
      <c r="G126" s="2"/>
      <c r="H126" s="2"/>
      <c r="I126" s="2"/>
      <c r="J126" s="2"/>
      <c r="K126" s="2"/>
      <c r="L126" s="2"/>
      <c r="M126" s="2"/>
      <c r="N126" s="2"/>
      <c r="O126" s="2"/>
      <c r="P126" s="2"/>
      <c r="Q126" s="2"/>
      <c r="R126" s="2"/>
      <c r="S126" s="2"/>
      <c r="T126" s="2"/>
      <c r="U126" s="2"/>
      <c r="V126" s="1"/>
      <c r="W126" s="1"/>
      <c r="X126" s="1"/>
      <c r="Y126" s="1"/>
      <c r="Z126" s="1"/>
      <c r="AA126" s="2"/>
      <c r="AB126" s="2"/>
      <c r="AC126" s="2"/>
      <c r="AD126" s="2"/>
      <c r="AE126" s="2"/>
      <c r="AF126" s="2"/>
    </row>
    <row r="127" spans="1:32" ht="12.75" x14ac:dyDescent="0.2">
      <c r="A127" s="2"/>
      <c r="B127" s="2"/>
      <c r="C127" s="2"/>
      <c r="D127" s="2"/>
      <c r="E127" s="2"/>
      <c r="F127" s="2"/>
      <c r="G127" s="2"/>
      <c r="H127" s="2"/>
      <c r="I127" s="2"/>
      <c r="J127" s="2"/>
      <c r="K127" s="2"/>
      <c r="L127" s="2"/>
      <c r="M127" s="2"/>
      <c r="N127" s="2"/>
      <c r="O127" s="2"/>
      <c r="P127" s="2"/>
      <c r="Q127" s="2"/>
      <c r="R127" s="2"/>
      <c r="S127" s="2"/>
      <c r="T127" s="2"/>
      <c r="U127" s="2"/>
      <c r="V127" s="1"/>
      <c r="W127" s="1"/>
      <c r="X127" s="1"/>
      <c r="Y127" s="1"/>
      <c r="Z127" s="1"/>
      <c r="AA127" s="2"/>
      <c r="AB127" s="2"/>
      <c r="AC127" s="2"/>
      <c r="AD127" s="2"/>
      <c r="AE127" s="2"/>
      <c r="AF127" s="2"/>
    </row>
    <row r="128" spans="1:32" ht="12.75" x14ac:dyDescent="0.2">
      <c r="A128" s="2"/>
      <c r="B128" s="2"/>
      <c r="C128" s="2"/>
      <c r="D128" s="2"/>
      <c r="E128" s="2"/>
      <c r="F128" s="2"/>
      <c r="G128" s="2"/>
      <c r="H128" s="2"/>
      <c r="I128" s="2"/>
      <c r="J128" s="2"/>
      <c r="K128" s="2"/>
      <c r="L128" s="2"/>
      <c r="M128" s="2"/>
      <c r="N128" s="2"/>
      <c r="O128" s="2"/>
      <c r="P128" s="2"/>
      <c r="Q128" s="2"/>
      <c r="R128" s="2"/>
      <c r="S128" s="2"/>
      <c r="T128" s="2"/>
      <c r="U128" s="2"/>
      <c r="V128" s="1"/>
      <c r="W128" s="1"/>
      <c r="X128" s="1"/>
      <c r="Y128" s="1"/>
      <c r="Z128" s="1"/>
      <c r="AA128" s="2"/>
      <c r="AB128" s="2"/>
      <c r="AC128" s="2"/>
      <c r="AD128" s="2"/>
      <c r="AE128" s="2"/>
      <c r="AF128" s="2"/>
    </row>
    <row r="129" spans="1:32" ht="12.75" x14ac:dyDescent="0.2">
      <c r="A129" s="2"/>
      <c r="B129" s="2"/>
      <c r="C129" s="2"/>
      <c r="D129" s="2"/>
      <c r="E129" s="2"/>
      <c r="F129" s="2"/>
      <c r="G129" s="2"/>
      <c r="H129" s="2"/>
      <c r="I129" s="2"/>
      <c r="J129" s="2"/>
      <c r="K129" s="2"/>
      <c r="L129" s="2"/>
      <c r="M129" s="2"/>
      <c r="N129" s="2"/>
      <c r="O129" s="2"/>
      <c r="P129" s="2"/>
      <c r="Q129" s="2"/>
      <c r="R129" s="2"/>
      <c r="S129" s="2"/>
      <c r="T129" s="2"/>
      <c r="U129" s="2"/>
      <c r="V129" s="1"/>
      <c r="W129" s="1"/>
      <c r="X129" s="1"/>
      <c r="Y129" s="1"/>
      <c r="Z129" s="1"/>
      <c r="AA129" s="2"/>
      <c r="AB129" s="2"/>
      <c r="AC129" s="2"/>
      <c r="AD129" s="2"/>
      <c r="AE129" s="2"/>
      <c r="AF129" s="2"/>
    </row>
    <row r="130" spans="1:32" ht="12.75" x14ac:dyDescent="0.2">
      <c r="A130" s="2"/>
      <c r="B130" s="2"/>
      <c r="C130" s="2"/>
      <c r="D130" s="2"/>
      <c r="E130" s="2"/>
      <c r="F130" s="2"/>
      <c r="G130" s="2"/>
      <c r="H130" s="2"/>
      <c r="I130" s="2"/>
      <c r="J130" s="2"/>
      <c r="K130" s="2"/>
      <c r="L130" s="2"/>
      <c r="M130" s="2"/>
      <c r="N130" s="2"/>
      <c r="O130" s="2"/>
      <c r="P130" s="2"/>
      <c r="Q130" s="2"/>
      <c r="R130" s="2"/>
      <c r="S130" s="2"/>
      <c r="T130" s="2"/>
      <c r="U130" s="2"/>
      <c r="V130" s="1"/>
      <c r="W130" s="1"/>
      <c r="X130" s="1"/>
      <c r="Y130" s="1"/>
      <c r="Z130" s="1"/>
      <c r="AA130" s="2"/>
      <c r="AB130" s="2"/>
      <c r="AC130" s="2"/>
      <c r="AD130" s="2"/>
      <c r="AE130" s="2"/>
      <c r="AF130" s="2"/>
    </row>
    <row r="131" spans="1:32" ht="12.75" x14ac:dyDescent="0.2">
      <c r="A131" s="2"/>
      <c r="B131" s="2"/>
      <c r="C131" s="2"/>
      <c r="D131" s="2"/>
      <c r="E131" s="2"/>
      <c r="F131" s="2"/>
      <c r="G131" s="2"/>
      <c r="H131" s="2"/>
      <c r="I131" s="2"/>
      <c r="J131" s="2"/>
      <c r="K131" s="2"/>
      <c r="L131" s="2"/>
      <c r="M131" s="2"/>
      <c r="N131" s="2"/>
      <c r="O131" s="2"/>
      <c r="P131" s="2"/>
      <c r="Q131" s="2"/>
      <c r="R131" s="2"/>
      <c r="S131" s="2"/>
      <c r="T131" s="2"/>
      <c r="U131" s="2"/>
      <c r="V131" s="1"/>
      <c r="W131" s="1"/>
      <c r="X131" s="1"/>
      <c r="Y131" s="1"/>
      <c r="Z131" s="1"/>
      <c r="AA131" s="2"/>
      <c r="AB131" s="2"/>
      <c r="AC131" s="2"/>
      <c r="AD131" s="2"/>
      <c r="AE131" s="2"/>
      <c r="AF131" s="2"/>
    </row>
    <row r="132" spans="1:32" ht="12.75" x14ac:dyDescent="0.2">
      <c r="A132" s="2"/>
      <c r="B132" s="2"/>
      <c r="C132" s="2"/>
      <c r="D132" s="2"/>
      <c r="E132" s="2"/>
      <c r="F132" s="2"/>
      <c r="G132" s="2"/>
      <c r="H132" s="2"/>
      <c r="I132" s="2"/>
      <c r="J132" s="2"/>
      <c r="K132" s="2"/>
      <c r="L132" s="2"/>
      <c r="M132" s="2"/>
      <c r="N132" s="2"/>
      <c r="O132" s="2"/>
      <c r="P132" s="2"/>
      <c r="Q132" s="2"/>
      <c r="R132" s="2"/>
      <c r="S132" s="2"/>
      <c r="T132" s="2"/>
      <c r="U132" s="2"/>
      <c r="V132" s="1"/>
      <c r="W132" s="1"/>
      <c r="X132" s="1"/>
      <c r="Y132" s="1"/>
      <c r="Z132" s="1"/>
      <c r="AA132" s="2"/>
      <c r="AB132" s="2"/>
      <c r="AC132" s="2"/>
      <c r="AD132" s="2"/>
      <c r="AE132" s="2"/>
      <c r="AF132" s="2"/>
    </row>
    <row r="133" spans="1:32" ht="12.75" x14ac:dyDescent="0.2">
      <c r="A133" s="2"/>
      <c r="B133" s="2"/>
      <c r="C133" s="2"/>
      <c r="D133" s="2"/>
      <c r="E133" s="2"/>
      <c r="F133" s="2"/>
      <c r="G133" s="2"/>
      <c r="H133" s="2"/>
      <c r="I133" s="2"/>
      <c r="J133" s="2"/>
      <c r="K133" s="2"/>
      <c r="L133" s="2"/>
      <c r="M133" s="2"/>
      <c r="N133" s="2"/>
      <c r="O133" s="2"/>
      <c r="P133" s="2"/>
      <c r="Q133" s="2"/>
      <c r="R133" s="2"/>
      <c r="S133" s="2"/>
      <c r="T133" s="2"/>
      <c r="U133" s="2"/>
      <c r="V133" s="1"/>
      <c r="W133" s="1"/>
      <c r="X133" s="1"/>
      <c r="Y133" s="1"/>
      <c r="Z133" s="1"/>
      <c r="AA133" s="2"/>
      <c r="AB133" s="2"/>
      <c r="AC133" s="2"/>
      <c r="AD133" s="2"/>
      <c r="AE133" s="2"/>
      <c r="AF133" s="2"/>
    </row>
    <row r="134" spans="1:32" ht="12.75" x14ac:dyDescent="0.2">
      <c r="A134" s="2"/>
      <c r="B134" s="2"/>
      <c r="C134" s="2"/>
      <c r="D134" s="2"/>
      <c r="E134" s="2"/>
      <c r="F134" s="2"/>
      <c r="G134" s="2"/>
      <c r="H134" s="2"/>
      <c r="I134" s="2"/>
      <c r="J134" s="2"/>
      <c r="K134" s="2"/>
      <c r="L134" s="2"/>
      <c r="M134" s="2"/>
      <c r="N134" s="2"/>
      <c r="O134" s="2"/>
      <c r="P134" s="2"/>
      <c r="Q134" s="2"/>
      <c r="R134" s="2"/>
      <c r="S134" s="2"/>
      <c r="T134" s="2"/>
      <c r="U134" s="2"/>
      <c r="V134" s="1"/>
      <c r="W134" s="1"/>
      <c r="X134" s="1"/>
      <c r="Y134" s="1"/>
      <c r="Z134" s="1"/>
      <c r="AA134" s="2"/>
      <c r="AB134" s="2"/>
      <c r="AC134" s="2"/>
      <c r="AD134" s="2"/>
      <c r="AE134" s="2"/>
      <c r="AF134" s="2"/>
    </row>
  </sheetData>
  <phoneticPr fontId="17" type="noConversion"/>
  <hyperlinks>
    <hyperlink ref="Q1" r:id="rId1" xr:uid="{00000000-0004-0000-0000-000000000000}"/>
    <hyperlink ref="W4" r:id="rId2" xr:uid="{00000000-0004-0000-0000-000001000000}"/>
    <hyperlink ref="W5" r:id="rId3" xr:uid="{00000000-0004-0000-0000-000002000000}"/>
    <hyperlink ref="W6" r:id="rId4" xr:uid="{00000000-0004-0000-0000-000003000000}"/>
    <hyperlink ref="W7" r:id="rId5" xr:uid="{00000000-0004-0000-0000-000004000000}"/>
    <hyperlink ref="W11" r:id="rId6" xr:uid="{00000000-0004-0000-0000-000005000000}"/>
    <hyperlink ref="W2" r:id="rId7" xr:uid="{00000000-0004-0000-0000-000006000000}"/>
    <hyperlink ref="W12" r:id="rId8" xr:uid="{00000000-0004-0000-0000-000007000000}"/>
    <hyperlink ref="W13" r:id="rId9" xr:uid="{00000000-0004-0000-0000-000008000000}"/>
    <hyperlink ref="W3" r:id="rId10" xr:uid="{00000000-0004-0000-0000-000009000000}"/>
    <hyperlink ref="W26" r:id="rId11" xr:uid="{00000000-0004-0000-0000-00000A000000}"/>
    <hyperlink ref="W15" r:id="rId12" xr:uid="{00000000-0004-0000-0000-00000B000000}"/>
    <hyperlink ref="W25" r:id="rId13" xr:uid="{00000000-0004-0000-0000-00000C000000}"/>
    <hyperlink ref="W29" r:id="rId14" xr:uid="{00000000-0004-0000-0000-00000D000000}"/>
    <hyperlink ref="W30" r:id="rId15" xr:uid="{00000000-0004-0000-0000-00000E000000}"/>
    <hyperlink ref="W10" r:id="rId16" xr:uid="{00000000-0004-0000-0000-00000F000000}"/>
    <hyperlink ref="W20" r:id="rId17" xr:uid="{00000000-0004-0000-0000-000010000000}"/>
    <hyperlink ref="W27" r:id="rId18" xr:uid="{00000000-0004-0000-0000-000011000000}"/>
    <hyperlink ref="W22" r:id="rId19" xr:uid="{00000000-0004-0000-0000-000012000000}"/>
    <hyperlink ref="W21" r:id="rId20" xr:uid="{00000000-0004-0000-0000-000013000000}"/>
    <hyperlink ref="W32" r:id="rId21" xr:uid="{00000000-0004-0000-0000-000014000000}"/>
    <hyperlink ref="B28" r:id="rId22" xr:uid="{118F5873-265F-4A88-AE9E-97F9AA188CEE}"/>
    <hyperlink ref="B15" r:id="rId23" xr:uid="{D3E7CA65-28BB-4FE6-966F-37630F399526}"/>
  </hyperlinks>
  <pageMargins left="0.7" right="0.7" top="0.75" bottom="0.75" header="0.3" footer="0.3"/>
  <tableParts count="1">
    <tablePart r:id="rId2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F09F8-B332-447D-9F3E-E31631B38A96}">
  <dimension ref="A1:G34"/>
  <sheetViews>
    <sheetView workbookViewId="0">
      <selection activeCell="A33" sqref="A33"/>
    </sheetView>
  </sheetViews>
  <sheetFormatPr defaultRowHeight="14.25" x14ac:dyDescent="0.2"/>
  <cols>
    <col min="1" max="1" width="32" style="7" bestFit="1" customWidth="1"/>
    <col min="2" max="2" width="22.7109375" style="7" bestFit="1" customWidth="1"/>
    <col min="3" max="3" width="52.140625" style="7" bestFit="1" customWidth="1"/>
    <col min="4" max="16384" width="9.140625" style="7"/>
  </cols>
  <sheetData>
    <row r="1" spans="1:7" ht="15" x14ac:dyDescent="0.2">
      <c r="A1" s="8" t="s">
        <v>2</v>
      </c>
      <c r="B1" s="8" t="s">
        <v>379</v>
      </c>
      <c r="C1" s="8" t="s">
        <v>3</v>
      </c>
      <c r="D1" s="8" t="s">
        <v>454</v>
      </c>
      <c r="E1" s="8" t="s">
        <v>453</v>
      </c>
      <c r="F1" s="8" t="s">
        <v>452</v>
      </c>
      <c r="G1" s="8" t="s">
        <v>451</v>
      </c>
    </row>
    <row r="2" spans="1:7" x14ac:dyDescent="0.2">
      <c r="A2" s="7" t="s">
        <v>159</v>
      </c>
      <c r="B2" s="7" t="s">
        <v>164</v>
      </c>
      <c r="C2" s="7" t="s">
        <v>369</v>
      </c>
      <c r="E2" s="7">
        <v>13</v>
      </c>
      <c r="F2" s="7" t="s">
        <v>446</v>
      </c>
      <c r="G2" s="7" t="s">
        <v>450</v>
      </c>
    </row>
    <row r="3" spans="1:7" x14ac:dyDescent="0.2">
      <c r="A3" s="7" t="s">
        <v>449</v>
      </c>
      <c r="B3" s="7" t="s">
        <v>164</v>
      </c>
      <c r="C3" s="7" t="s">
        <v>448</v>
      </c>
      <c r="E3" s="7">
        <v>12</v>
      </c>
      <c r="F3" s="7" t="s">
        <v>446</v>
      </c>
      <c r="G3" s="7" t="s">
        <v>447</v>
      </c>
    </row>
    <row r="4" spans="1:7" x14ac:dyDescent="0.2">
      <c r="A4" s="7" t="s">
        <v>176</v>
      </c>
      <c r="B4" s="7" t="s">
        <v>382</v>
      </c>
      <c r="C4" s="7" t="s">
        <v>371</v>
      </c>
      <c r="E4" s="7">
        <v>12</v>
      </c>
      <c r="F4" s="7" t="s">
        <v>446</v>
      </c>
      <c r="G4" s="7" t="s">
        <v>445</v>
      </c>
    </row>
    <row r="5" spans="1:7" x14ac:dyDescent="0.2">
      <c r="A5" s="7" t="s">
        <v>56</v>
      </c>
      <c r="B5" s="7" t="s">
        <v>380</v>
      </c>
      <c r="C5" s="7" t="s">
        <v>367</v>
      </c>
      <c r="D5" s="7" t="s">
        <v>105</v>
      </c>
      <c r="E5" s="7">
        <v>23</v>
      </c>
      <c r="F5" s="7" t="s">
        <v>433</v>
      </c>
      <c r="G5" s="7" t="s">
        <v>444</v>
      </c>
    </row>
    <row r="6" spans="1:7" x14ac:dyDescent="0.2">
      <c r="A6" s="7" t="s">
        <v>134</v>
      </c>
      <c r="B6" s="7" t="s">
        <v>380</v>
      </c>
      <c r="C6" s="7" t="s">
        <v>366</v>
      </c>
      <c r="D6" s="7" t="s">
        <v>105</v>
      </c>
      <c r="E6" s="7">
        <v>23</v>
      </c>
      <c r="F6" s="7" t="s">
        <v>433</v>
      </c>
      <c r="G6" s="7" t="s">
        <v>443</v>
      </c>
    </row>
    <row r="7" spans="1:7" x14ac:dyDescent="0.2">
      <c r="A7" s="7" t="s">
        <v>166</v>
      </c>
      <c r="B7" s="7" t="s">
        <v>390</v>
      </c>
      <c r="C7" s="7" t="s">
        <v>442</v>
      </c>
      <c r="E7" s="7">
        <v>23</v>
      </c>
      <c r="F7" s="7" t="s">
        <v>433</v>
      </c>
      <c r="G7" s="7" t="s">
        <v>441</v>
      </c>
    </row>
    <row r="8" spans="1:7" x14ac:dyDescent="0.2">
      <c r="A8" s="7" t="s">
        <v>66</v>
      </c>
      <c r="B8" s="7" t="s">
        <v>380</v>
      </c>
      <c r="C8" s="7" t="s">
        <v>367</v>
      </c>
      <c r="D8" s="7" t="s">
        <v>105</v>
      </c>
      <c r="E8" s="7">
        <v>22</v>
      </c>
      <c r="F8" s="7" t="s">
        <v>433</v>
      </c>
      <c r="G8" s="7" t="s">
        <v>440</v>
      </c>
    </row>
    <row r="9" spans="1:7" x14ac:dyDescent="0.2">
      <c r="A9" s="7" t="s">
        <v>123</v>
      </c>
      <c r="B9" s="7" t="s">
        <v>380</v>
      </c>
      <c r="C9" s="7" t="s">
        <v>391</v>
      </c>
      <c r="D9" s="7" t="s">
        <v>105</v>
      </c>
      <c r="E9" s="7">
        <v>20</v>
      </c>
      <c r="F9" s="7" t="s">
        <v>433</v>
      </c>
      <c r="G9" s="7" t="s">
        <v>439</v>
      </c>
    </row>
    <row r="10" spans="1:7" x14ac:dyDescent="0.2">
      <c r="A10" s="7" t="s">
        <v>89</v>
      </c>
      <c r="B10" s="7" t="s">
        <v>380</v>
      </c>
      <c r="C10" s="7" t="s">
        <v>90</v>
      </c>
      <c r="D10" s="7" t="s">
        <v>105</v>
      </c>
      <c r="E10" s="7">
        <v>19</v>
      </c>
      <c r="F10" s="7" t="s">
        <v>433</v>
      </c>
      <c r="G10" s="7" t="s">
        <v>438</v>
      </c>
    </row>
    <row r="11" spans="1:7" x14ac:dyDescent="0.2">
      <c r="A11" s="7" t="s">
        <v>302</v>
      </c>
      <c r="B11" s="7" t="s">
        <v>387</v>
      </c>
      <c r="C11" s="7" t="s">
        <v>376</v>
      </c>
      <c r="E11" s="7">
        <v>18</v>
      </c>
      <c r="F11" s="7" t="s">
        <v>433</v>
      </c>
      <c r="G11" s="7" t="s">
        <v>437</v>
      </c>
    </row>
    <row r="12" spans="1:7" x14ac:dyDescent="0.2">
      <c r="A12" s="7" t="s">
        <v>436</v>
      </c>
      <c r="B12" s="7" t="s">
        <v>387</v>
      </c>
      <c r="C12" s="7" t="s">
        <v>323</v>
      </c>
      <c r="E12" s="7">
        <v>16</v>
      </c>
      <c r="F12" s="7" t="s">
        <v>433</v>
      </c>
      <c r="G12" s="7" t="s">
        <v>435</v>
      </c>
    </row>
    <row r="13" spans="1:7" x14ac:dyDescent="0.2">
      <c r="A13" s="7" t="s">
        <v>29</v>
      </c>
      <c r="B13" s="7" t="s">
        <v>380</v>
      </c>
      <c r="C13" s="7" t="s">
        <v>366</v>
      </c>
      <c r="D13" s="7" t="s">
        <v>105</v>
      </c>
      <c r="E13" s="7">
        <v>15</v>
      </c>
      <c r="F13" s="7" t="s">
        <v>433</v>
      </c>
      <c r="G13" s="7" t="s">
        <v>434</v>
      </c>
    </row>
    <row r="14" spans="1:7" x14ac:dyDescent="0.2">
      <c r="A14" s="7" t="s">
        <v>185</v>
      </c>
      <c r="B14" s="7" t="s">
        <v>390</v>
      </c>
      <c r="C14" s="7" t="s">
        <v>186</v>
      </c>
      <c r="E14" s="7">
        <v>14</v>
      </c>
      <c r="F14" s="7" t="s">
        <v>433</v>
      </c>
      <c r="G14" s="7" t="s">
        <v>432</v>
      </c>
    </row>
    <row r="15" spans="1:7" x14ac:dyDescent="0.2">
      <c r="A15" s="7" t="s">
        <v>42</v>
      </c>
      <c r="B15" s="7" t="s">
        <v>380</v>
      </c>
      <c r="C15" s="7" t="s">
        <v>366</v>
      </c>
      <c r="D15" s="7" t="s">
        <v>105</v>
      </c>
      <c r="E15" s="7">
        <v>11</v>
      </c>
      <c r="F15" s="7" t="s">
        <v>430</v>
      </c>
      <c r="G15" s="7" t="s">
        <v>431</v>
      </c>
    </row>
    <row r="16" spans="1:7" x14ac:dyDescent="0.2">
      <c r="A16" s="7" t="s">
        <v>196</v>
      </c>
      <c r="B16" s="7" t="s">
        <v>381</v>
      </c>
      <c r="C16" s="7" t="s">
        <v>372</v>
      </c>
      <c r="E16" s="7">
        <v>11</v>
      </c>
      <c r="F16" s="7" t="s">
        <v>430</v>
      </c>
      <c r="G16" s="7" t="s">
        <v>429</v>
      </c>
    </row>
    <row r="17" spans="1:7" x14ac:dyDescent="0.2">
      <c r="A17" s="7" t="s">
        <v>428</v>
      </c>
      <c r="B17" s="7" t="s">
        <v>380</v>
      </c>
      <c r="C17" s="7" t="s">
        <v>427</v>
      </c>
      <c r="D17" s="7" t="s">
        <v>105</v>
      </c>
      <c r="E17" s="7">
        <v>7</v>
      </c>
      <c r="F17" s="7" t="s">
        <v>423</v>
      </c>
      <c r="G17" s="7" t="s">
        <v>426</v>
      </c>
    </row>
    <row r="18" spans="1:7" x14ac:dyDescent="0.2">
      <c r="A18" s="7" t="s">
        <v>215</v>
      </c>
      <c r="B18" s="7" t="s">
        <v>381</v>
      </c>
      <c r="C18" s="7" t="s">
        <v>216</v>
      </c>
      <c r="E18" s="7">
        <v>7</v>
      </c>
      <c r="F18" s="7" t="s">
        <v>423</v>
      </c>
      <c r="G18" s="7" t="s">
        <v>425</v>
      </c>
    </row>
    <row r="19" spans="1:7" x14ac:dyDescent="0.2">
      <c r="A19" s="7" t="s">
        <v>264</v>
      </c>
      <c r="B19" s="7" t="s">
        <v>381</v>
      </c>
      <c r="C19" s="7" t="s">
        <v>365</v>
      </c>
      <c r="E19" s="7">
        <v>6.5</v>
      </c>
      <c r="F19" s="7" t="s">
        <v>423</v>
      </c>
      <c r="G19" s="7" t="s">
        <v>424</v>
      </c>
    </row>
    <row r="20" spans="1:7" x14ac:dyDescent="0.2">
      <c r="A20" s="7" t="s">
        <v>342</v>
      </c>
      <c r="B20" s="7" t="s">
        <v>164</v>
      </c>
      <c r="C20" s="7" t="s">
        <v>343</v>
      </c>
      <c r="E20" s="7">
        <v>6</v>
      </c>
      <c r="F20" s="7" t="s">
        <v>423</v>
      </c>
      <c r="G20" s="7" t="s">
        <v>422</v>
      </c>
    </row>
    <row r="21" spans="1:7" x14ac:dyDescent="0.2">
      <c r="A21" s="7" t="s">
        <v>224</v>
      </c>
      <c r="B21" s="7" t="s">
        <v>380</v>
      </c>
      <c r="C21" s="7" t="s">
        <v>373</v>
      </c>
      <c r="D21" s="7" t="s">
        <v>392</v>
      </c>
      <c r="E21" s="7">
        <v>9</v>
      </c>
      <c r="F21" s="7" t="s">
        <v>420</v>
      </c>
      <c r="G21" s="7" t="s">
        <v>421</v>
      </c>
    </row>
    <row r="22" spans="1:7" x14ac:dyDescent="0.2">
      <c r="A22" s="7" t="s">
        <v>275</v>
      </c>
      <c r="B22" s="7" t="s">
        <v>280</v>
      </c>
      <c r="C22" s="7" t="s">
        <v>375</v>
      </c>
      <c r="E22" s="7">
        <v>9</v>
      </c>
      <c r="F22" s="7" t="s">
        <v>420</v>
      </c>
      <c r="G22" s="7" t="s">
        <v>419</v>
      </c>
    </row>
    <row r="23" spans="1:7" x14ac:dyDescent="0.2">
      <c r="A23" s="7" t="s">
        <v>111</v>
      </c>
      <c r="B23" s="7" t="s">
        <v>380</v>
      </c>
      <c r="C23" s="7" t="s">
        <v>90</v>
      </c>
      <c r="D23" s="7" t="s">
        <v>105</v>
      </c>
      <c r="E23" s="7">
        <v>5</v>
      </c>
      <c r="F23" s="7" t="s">
        <v>416</v>
      </c>
      <c r="G23" s="7" t="s">
        <v>418</v>
      </c>
    </row>
    <row r="24" spans="1:7" x14ac:dyDescent="0.2">
      <c r="A24" s="7" t="s">
        <v>146</v>
      </c>
      <c r="B24" s="7" t="s">
        <v>381</v>
      </c>
      <c r="C24" s="7" t="s">
        <v>368</v>
      </c>
      <c r="E24" s="7">
        <v>5</v>
      </c>
      <c r="F24" s="7" t="s">
        <v>416</v>
      </c>
      <c r="G24" s="7" t="s">
        <v>417</v>
      </c>
    </row>
    <row r="25" spans="1:7" x14ac:dyDescent="0.2">
      <c r="A25" s="7" t="s">
        <v>9</v>
      </c>
      <c r="B25" s="7" t="s">
        <v>380</v>
      </c>
      <c r="C25" s="7" t="s">
        <v>366</v>
      </c>
      <c r="D25" s="7" t="s">
        <v>267</v>
      </c>
      <c r="E25" s="7">
        <v>4</v>
      </c>
      <c r="F25" s="7" t="s">
        <v>416</v>
      </c>
      <c r="G25" s="7" t="s">
        <v>415</v>
      </c>
    </row>
    <row r="26" spans="1:7" x14ac:dyDescent="0.2">
      <c r="A26" s="7" t="s">
        <v>101</v>
      </c>
      <c r="B26" s="7" t="s">
        <v>380</v>
      </c>
      <c r="C26" s="7" t="s">
        <v>366</v>
      </c>
      <c r="D26" s="7" t="s">
        <v>267</v>
      </c>
      <c r="E26" s="7">
        <v>1</v>
      </c>
      <c r="F26" s="7" t="s">
        <v>411</v>
      </c>
      <c r="G26" s="7" t="s">
        <v>414</v>
      </c>
    </row>
    <row r="27" spans="1:7" x14ac:dyDescent="0.2">
      <c r="A27" s="7" t="s">
        <v>413</v>
      </c>
      <c r="B27" s="7" t="s">
        <v>381</v>
      </c>
      <c r="C27" s="7" t="s">
        <v>365</v>
      </c>
      <c r="E27" s="7">
        <v>0</v>
      </c>
      <c r="F27" s="7" t="s">
        <v>411</v>
      </c>
      <c r="G27" s="7" t="s">
        <v>412</v>
      </c>
    </row>
    <row r="28" spans="1:7" x14ac:dyDescent="0.2">
      <c r="A28" s="7" t="s">
        <v>282</v>
      </c>
      <c r="B28" s="7" t="s">
        <v>386</v>
      </c>
      <c r="C28" s="7" t="s">
        <v>283</v>
      </c>
      <c r="E28" s="7">
        <v>0</v>
      </c>
      <c r="F28" s="7" t="s">
        <v>411</v>
      </c>
      <c r="G28" s="7" t="s">
        <v>410</v>
      </c>
    </row>
    <row r="29" spans="1:7" x14ac:dyDescent="0.2">
      <c r="A29" s="7" t="s">
        <v>253</v>
      </c>
      <c r="B29" s="7" t="s">
        <v>262</v>
      </c>
      <c r="C29" s="7" t="s">
        <v>385</v>
      </c>
      <c r="E29" s="7">
        <v>3</v>
      </c>
      <c r="F29" s="7" t="s">
        <v>407</v>
      </c>
      <c r="G29" s="7" t="s">
        <v>409</v>
      </c>
    </row>
    <row r="30" spans="1:7" x14ac:dyDescent="0.2">
      <c r="A30" s="7" t="s">
        <v>204</v>
      </c>
      <c r="B30" s="7" t="s">
        <v>381</v>
      </c>
      <c r="C30" s="7" t="s">
        <v>216</v>
      </c>
      <c r="E30" s="7">
        <v>2</v>
      </c>
      <c r="F30" s="7" t="s">
        <v>407</v>
      </c>
      <c r="G30" s="7" t="s">
        <v>408</v>
      </c>
    </row>
    <row r="31" spans="1:7" x14ac:dyDescent="0.2">
      <c r="A31" s="7" t="s">
        <v>332</v>
      </c>
      <c r="B31" s="7" t="s">
        <v>383</v>
      </c>
      <c r="C31" s="7" t="s">
        <v>333</v>
      </c>
      <c r="E31" s="7">
        <v>2</v>
      </c>
      <c r="F31" s="7" t="s">
        <v>407</v>
      </c>
      <c r="G31" s="7" t="s">
        <v>406</v>
      </c>
    </row>
    <row r="32" spans="1:7" x14ac:dyDescent="0.2">
      <c r="A32" s="7" t="s">
        <v>244</v>
      </c>
      <c r="B32" s="7" t="s">
        <v>388</v>
      </c>
      <c r="C32" s="7" t="s">
        <v>374</v>
      </c>
      <c r="E32" s="7">
        <v>-1</v>
      </c>
      <c r="F32" s="7" t="s">
        <v>402</v>
      </c>
      <c r="G32" s="7" t="s">
        <v>405</v>
      </c>
    </row>
    <row r="33" spans="1:7" x14ac:dyDescent="0.2">
      <c r="A33" s="7" t="s">
        <v>404</v>
      </c>
      <c r="B33" s="7" t="s">
        <v>384</v>
      </c>
      <c r="C33" s="7" t="s">
        <v>403</v>
      </c>
      <c r="E33" s="7">
        <v>-1.5</v>
      </c>
      <c r="F33" s="7" t="s">
        <v>402</v>
      </c>
      <c r="G33" s="7" t="s">
        <v>401</v>
      </c>
    </row>
    <row r="34" spans="1:7" x14ac:dyDescent="0.2">
      <c r="A34" s="7" t="s">
        <v>400</v>
      </c>
      <c r="B34" s="7" t="s">
        <v>389</v>
      </c>
      <c r="C34" s="7" t="s">
        <v>377</v>
      </c>
      <c r="E34" s="7">
        <v>-5</v>
      </c>
      <c r="F34" s="7" t="s">
        <v>399</v>
      </c>
      <c r="G34" s="7" t="s">
        <v>398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Candidate Responses and Grades</vt:lpstr>
      <vt:lpstr>GPT Grading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 Vidal</dc:creator>
  <cp:lastModifiedBy>Carl Vidal</cp:lastModifiedBy>
  <dcterms:created xsi:type="dcterms:W3CDTF">2025-10-17T15:01:20Z</dcterms:created>
  <dcterms:modified xsi:type="dcterms:W3CDTF">2025-10-18T00:26:37Z</dcterms:modified>
</cp:coreProperties>
</file>